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mporte CV y CF" sheetId="1" r:id="rId1"/>
    <sheet name="m3" sheetId="2" r:id="rId2"/>
  </sheets>
  <definedNames/>
  <calcPr fullCalcOnLoad="1"/>
</workbook>
</file>

<file path=xl/sharedStrings.xml><?xml version="1.0" encoding="utf-8"?>
<sst xmlns="http://schemas.openxmlformats.org/spreadsheetml/2006/main" count="281" uniqueCount="141">
  <si>
    <t>ene / 2015</t>
  </si>
  <si>
    <t>feb / 2015</t>
  </si>
  <si>
    <t>mar / 2015</t>
  </si>
  <si>
    <t>abr / 2015</t>
  </si>
  <si>
    <t>may / 2015</t>
  </si>
  <si>
    <t>jun / 2015</t>
  </si>
  <si>
    <t>jul / 2015</t>
  </si>
  <si>
    <t>ago / 2015</t>
  </si>
  <si>
    <t>sep / 2015</t>
  </si>
  <si>
    <t>oct / 2015</t>
  </si>
  <si>
    <t>nov / 2015</t>
  </si>
  <si>
    <t>dic / 2015</t>
  </si>
  <si>
    <t>ene / 2016</t>
  </si>
  <si>
    <t>feb / 2016</t>
  </si>
  <si>
    <t>mar / 2016</t>
  </si>
  <si>
    <t>abr / 2016</t>
  </si>
  <si>
    <t>may / 2016</t>
  </si>
  <si>
    <t>jun / 2016</t>
  </si>
  <si>
    <t>jul / 2016</t>
  </si>
  <si>
    <t>ago / 2016</t>
  </si>
  <si>
    <t>sep / 2016</t>
  </si>
  <si>
    <t>oct / 2016</t>
  </si>
  <si>
    <t>nov / 2016</t>
  </si>
  <si>
    <t>dic / 2016</t>
  </si>
  <si>
    <t>ene / 2017</t>
  </si>
  <si>
    <t>feb / 2017</t>
  </si>
  <si>
    <t>mar / 2017</t>
  </si>
  <si>
    <t>abr / 2017</t>
  </si>
  <si>
    <t>may / 2017</t>
  </si>
  <si>
    <t>jun / 2017</t>
  </si>
  <si>
    <t>jul / 2017</t>
  </si>
  <si>
    <t>ago / 2017</t>
  </si>
  <si>
    <t>sep / 2017</t>
  </si>
  <si>
    <t>oct / 2017</t>
  </si>
  <si>
    <t>nov / 2017</t>
  </si>
  <si>
    <t>dic / 2017</t>
  </si>
  <si>
    <t>ene / 2018</t>
  </si>
  <si>
    <t>feb / 2018</t>
  </si>
  <si>
    <t>mar / 2018</t>
  </si>
  <si>
    <t>abr / 2018</t>
  </si>
  <si>
    <t>may / 2018</t>
  </si>
  <si>
    <t>jun / 2018</t>
  </si>
  <si>
    <t>jul / 2018</t>
  </si>
  <si>
    <t>ago / 2018</t>
  </si>
  <si>
    <t>sep / 2018</t>
  </si>
  <si>
    <t>oct / 2018</t>
  </si>
  <si>
    <t>nov / 2018</t>
  </si>
  <si>
    <t>dic / 2018</t>
  </si>
  <si>
    <t>ene / 2019</t>
  </si>
  <si>
    <t>feb / 2019</t>
  </si>
  <si>
    <t>mar / 2019</t>
  </si>
  <si>
    <t>abr / 2019</t>
  </si>
  <si>
    <t>may / 2019</t>
  </si>
  <si>
    <t>jun / 2019</t>
  </si>
  <si>
    <t>jul / 2019</t>
  </si>
  <si>
    <t>ago / 2019</t>
  </si>
  <si>
    <t>sep / 2019</t>
  </si>
  <si>
    <t>oct / 2019</t>
  </si>
  <si>
    <t>nov / 2019</t>
  </si>
  <si>
    <t>dic / 2019</t>
  </si>
  <si>
    <t>ene / 2020</t>
  </si>
  <si>
    <t>feb / 2020</t>
  </si>
  <si>
    <t>mar / 2020</t>
  </si>
  <si>
    <t>abr / 2020</t>
  </si>
  <si>
    <t>may / 2020</t>
  </si>
  <si>
    <t>jun / 2020</t>
  </si>
  <si>
    <t>jul / 2020</t>
  </si>
  <si>
    <t>ago / 2020</t>
  </si>
  <si>
    <t>sep / 2020</t>
  </si>
  <si>
    <t>oct / 2020</t>
  </si>
  <si>
    <t>nov / 2020</t>
  </si>
  <si>
    <t>dic / 2020</t>
  </si>
  <si>
    <t>ene / 2021</t>
  </si>
  <si>
    <t>feb / 2021</t>
  </si>
  <si>
    <t>mar / 2021</t>
  </si>
  <si>
    <t>abr / 2021</t>
  </si>
  <si>
    <t>may / 2021</t>
  </si>
  <si>
    <t>jun / 2021</t>
  </si>
  <si>
    <t>jul / 2021</t>
  </si>
  <si>
    <t>ago / 2021</t>
  </si>
  <si>
    <t>sep / 2021</t>
  </si>
  <si>
    <t>oct / 2021</t>
  </si>
  <si>
    <t>nov / 2021</t>
  </si>
  <si>
    <t>dic / 2021</t>
  </si>
  <si>
    <t>ene / 2022</t>
  </si>
  <si>
    <t>feb / 2022</t>
  </si>
  <si>
    <t>mar / 2022</t>
  </si>
  <si>
    <t>abr / 2022</t>
  </si>
  <si>
    <t>may / 2022</t>
  </si>
  <si>
    <t>jun / 2022</t>
  </si>
  <si>
    <t>jul / 2022</t>
  </si>
  <si>
    <t>ago / 2022</t>
  </si>
  <si>
    <t>sep / 2022</t>
  </si>
  <si>
    <t>oct / 2022</t>
  </si>
  <si>
    <t>nov / 2022</t>
  </si>
  <si>
    <t>dic / 2022</t>
  </si>
  <si>
    <t>ene / 2023</t>
  </si>
  <si>
    <t>feb / 2023</t>
  </si>
  <si>
    <t>mar / 2023</t>
  </si>
  <si>
    <t>abr / 2023</t>
  </si>
  <si>
    <t>may / 2023</t>
  </si>
  <si>
    <t>Grupo Tarifa</t>
  </si>
  <si>
    <t>Departamento</t>
  </si>
  <si>
    <t>CANELONES</t>
  </si>
  <si>
    <t>DURAZNO</t>
  </si>
  <si>
    <t>FLORIDA</t>
  </si>
  <si>
    <t>ARTIGAS</t>
  </si>
  <si>
    <t>PAYSANDU</t>
  </si>
  <si>
    <t>RIO NEGRO</t>
  </si>
  <si>
    <t>SALTO</t>
  </si>
  <si>
    <t>COLONIA</t>
  </si>
  <si>
    <t>FLORES</t>
  </si>
  <si>
    <t>SAN JOSE</t>
  </si>
  <si>
    <t>SORIANO</t>
  </si>
  <si>
    <t>MONTEVIDEO</t>
  </si>
  <si>
    <t>CERRO LARGO</t>
  </si>
  <si>
    <t>RIVERA</t>
  </si>
  <si>
    <t>TACUAREMBO</t>
  </si>
  <si>
    <t>LAVALLEJA</t>
  </si>
  <si>
    <t>ROCHA</t>
  </si>
  <si>
    <t>TREINTA Y TRES</t>
  </si>
  <si>
    <t>MALDONADO</t>
  </si>
  <si>
    <t>Suma</t>
  </si>
  <si>
    <t>AGUA - COMERCIAL</t>
  </si>
  <si>
    <t>AGUA - INDUSTRIAL (incluye UTE, ANTEL, ANP y ANCAP)</t>
  </si>
  <si>
    <t>AGUA - OFICIAL (excepto UTE, ANTEL, ANP y ANCAP)</t>
  </si>
  <si>
    <t/>
  </si>
  <si>
    <t>AGUA-RESIDENCIALES</t>
  </si>
  <si>
    <t>Fuente: O3 cubo facturación foco clientes</t>
  </si>
  <si>
    <t>Datos según fecha de emisión de la factura</t>
  </si>
  <si>
    <t>IMPORTE FACTURADO ($) POR CONCEPTO CARGO VARIABLE Y CARGO FIJO DE AGUA</t>
  </si>
  <si>
    <t>METROS CÚBICOS DE AGUA FACTURADOS SEGÚN FECHA DE EMISIÓN DE LA FACTURA</t>
  </si>
  <si>
    <t>AGUA - RESIDENCIALES</t>
  </si>
  <si>
    <t>Total AGUA - RESIDENCIALES</t>
  </si>
  <si>
    <t>Total AGUA - COMERCIAL</t>
  </si>
  <si>
    <t>Total AGUA - INDUSTRIAL (incluye UTE, ANTEL, ANP y ANCAP)</t>
  </si>
  <si>
    <t>Total AGUA - OFICIAL (excepto UTE, ANTEL, ANP y ANCAP)</t>
  </si>
  <si>
    <t>Total general</t>
  </si>
  <si>
    <t>Fuentes:</t>
  </si>
  <si>
    <t>2015-2016 : Extracción de TI</t>
  </si>
  <si>
    <t>2017-2023: Tableau Facturación full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</si>
</sst>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;\-#,###"/>
    <numFmt numFmtId="173" formatCode="_-* #,##0\ _k_r_-;\-* #,##0\ _k_r_-;_-* &quot;-&quot;??\ _k_r_-;_-@_-"/>
    <numFmt numFmtId="174" formatCode="#,##0_ ;\-#,##0\ "/>
  </numFmts>
  <fonts count="45">
    <font>
      <sz val="10"/>
      <name val="Arial"/>
      <family val="0"/>
    </font>
    <font>
      <sz val="11"/>
      <color indexed="9"/>
      <name val="Arial"/>
      <family val="2"/>
    </font>
    <font>
      <sz val="12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172" fontId="1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Fill="1" applyAlignment="1">
      <alignment horizontal="right" vertical="center"/>
    </xf>
    <xf numFmtId="172" fontId="1" fillId="34" borderId="0" xfId="0" applyNumberFormat="1" applyFont="1" applyFill="1" applyAlignment="1">
      <alignment horizontal="right"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173" fontId="0" fillId="0" borderId="0" xfId="47" applyNumberFormat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4" fontId="0" fillId="0" borderId="0" xfId="47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3" fillId="34" borderId="0" xfId="0" applyFont="1" applyFill="1" applyAlignment="1">
      <alignment horizontal="center"/>
    </xf>
    <xf numFmtId="17" fontId="43" fillId="34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43" fillId="34" borderId="14" xfId="0" applyFont="1" applyFill="1" applyBorder="1" applyAlignment="1">
      <alignment/>
    </xf>
    <xf numFmtId="173" fontId="43" fillId="34" borderId="0" xfId="47" applyNumberFormat="1" applyFont="1" applyFill="1" applyAlignment="1">
      <alignment/>
    </xf>
    <xf numFmtId="3" fontId="43" fillId="34" borderId="0" xfId="0" applyNumberFormat="1" applyFont="1" applyFill="1" applyAlignment="1">
      <alignment/>
    </xf>
    <xf numFmtId="0" fontId="44" fillId="34" borderId="14" xfId="0" applyFont="1" applyFill="1" applyBorder="1" applyAlignment="1">
      <alignment/>
    </xf>
    <xf numFmtId="173" fontId="44" fillId="34" borderId="0" xfId="47" applyNumberFormat="1" applyFont="1" applyFill="1" applyAlignment="1">
      <alignment/>
    </xf>
    <xf numFmtId="3" fontId="44" fillId="34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90"/>
  <sheetViews>
    <sheetView tabSelected="1" zoomScalePageLayoutView="0" workbookViewId="0" topLeftCell="A1">
      <selection activeCell="CN15" sqref="CN15"/>
    </sheetView>
  </sheetViews>
  <sheetFormatPr defaultColWidth="9.140625" defaultRowHeight="12.75"/>
  <cols>
    <col min="1" max="1" width="49.140625" style="0" customWidth="1"/>
    <col min="2" max="2" width="21.00390625" style="0" customWidth="1"/>
    <col min="3" max="3" width="17.28125" style="0" customWidth="1"/>
    <col min="4" max="15" width="16.28125" style="0" customWidth="1"/>
    <col min="16" max="16" width="16.421875" style="0" customWidth="1"/>
    <col min="17" max="17" width="16.28125" style="0" customWidth="1"/>
    <col min="18" max="18" width="16.421875" style="0" customWidth="1"/>
    <col min="19" max="20" width="16.28125" style="0" customWidth="1"/>
    <col min="21" max="21" width="17.28125" style="0" customWidth="1"/>
    <col min="22" max="26" width="16.28125" style="0" customWidth="1"/>
    <col min="27" max="31" width="16.421875" style="0" customWidth="1"/>
    <col min="32" max="33" width="16.28125" style="0" customWidth="1"/>
    <col min="34" max="34" width="16.421875" style="0" customWidth="1"/>
    <col min="35" max="36" width="16.28125" style="0" customWidth="1"/>
    <col min="37" max="38" width="16.421875" style="0" customWidth="1"/>
    <col min="39" max="39" width="16.8515625" style="0" customWidth="1"/>
    <col min="40" max="50" width="16.421875" style="0" customWidth="1"/>
    <col min="51" max="53" width="16.8515625" style="0" customWidth="1"/>
    <col min="54" max="54" width="16.421875" style="0" customWidth="1"/>
    <col min="55" max="55" width="16.8515625" style="0" customWidth="1"/>
    <col min="56" max="61" width="16.421875" style="0" customWidth="1"/>
    <col min="62" max="78" width="16.8515625" style="0" customWidth="1"/>
    <col min="79" max="79" width="16.421875" style="0" customWidth="1"/>
    <col min="80" max="103" width="16.8515625" style="0" customWidth="1"/>
    <col min="104" max="104" width="10.00390625" style="0" customWidth="1"/>
  </cols>
  <sheetData>
    <row r="1" spans="1:2" ht="16.5">
      <c r="A1" s="4"/>
      <c r="B1" s="5"/>
    </row>
    <row r="2" spans="1:2" ht="16.5">
      <c r="A2" s="3" t="s">
        <v>130</v>
      </c>
      <c r="B2" s="5"/>
    </row>
    <row r="3" spans="1:2" ht="16.5">
      <c r="A3" s="3" t="s">
        <v>129</v>
      </c>
      <c r="B3" s="5"/>
    </row>
    <row r="5" spans="1:103" ht="12.75" customHeight="1">
      <c r="A5" s="11" t="s">
        <v>101</v>
      </c>
      <c r="B5" s="11" t="s">
        <v>102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2" t="s">
        <v>18</v>
      </c>
      <c r="V5" s="12" t="s">
        <v>19</v>
      </c>
      <c r="W5" s="12" t="s">
        <v>20</v>
      </c>
      <c r="X5" s="12" t="s">
        <v>21</v>
      </c>
      <c r="Y5" s="12" t="s">
        <v>22</v>
      </c>
      <c r="Z5" s="12" t="s">
        <v>23</v>
      </c>
      <c r="AA5" s="12" t="s">
        <v>24</v>
      </c>
      <c r="AB5" s="12" t="s">
        <v>25</v>
      </c>
      <c r="AC5" s="12" t="s">
        <v>26</v>
      </c>
      <c r="AD5" s="12" t="s">
        <v>27</v>
      </c>
      <c r="AE5" s="12" t="s">
        <v>28</v>
      </c>
      <c r="AF5" s="12" t="s">
        <v>29</v>
      </c>
      <c r="AG5" s="12" t="s">
        <v>30</v>
      </c>
      <c r="AH5" s="12" t="s">
        <v>31</v>
      </c>
      <c r="AI5" s="12" t="s">
        <v>32</v>
      </c>
      <c r="AJ5" s="12" t="s">
        <v>33</v>
      </c>
      <c r="AK5" s="12" t="s">
        <v>34</v>
      </c>
      <c r="AL5" s="12" t="s">
        <v>35</v>
      </c>
      <c r="AM5" s="12" t="s">
        <v>36</v>
      </c>
      <c r="AN5" s="12" t="s">
        <v>37</v>
      </c>
      <c r="AO5" s="12" t="s">
        <v>38</v>
      </c>
      <c r="AP5" s="12" t="s">
        <v>39</v>
      </c>
      <c r="AQ5" s="12" t="s">
        <v>40</v>
      </c>
      <c r="AR5" s="12" t="s">
        <v>41</v>
      </c>
      <c r="AS5" s="12" t="s">
        <v>42</v>
      </c>
      <c r="AT5" s="12" t="s">
        <v>43</v>
      </c>
      <c r="AU5" s="12" t="s">
        <v>44</v>
      </c>
      <c r="AV5" s="12" t="s">
        <v>45</v>
      </c>
      <c r="AW5" s="12" t="s">
        <v>46</v>
      </c>
      <c r="AX5" s="12" t="s">
        <v>47</v>
      </c>
      <c r="AY5" s="12" t="s">
        <v>48</v>
      </c>
      <c r="AZ5" s="12" t="s">
        <v>49</v>
      </c>
      <c r="BA5" s="12" t="s">
        <v>50</v>
      </c>
      <c r="BB5" s="12" t="s">
        <v>51</v>
      </c>
      <c r="BC5" s="12" t="s">
        <v>52</v>
      </c>
      <c r="BD5" s="12" t="s">
        <v>53</v>
      </c>
      <c r="BE5" s="12" t="s">
        <v>54</v>
      </c>
      <c r="BF5" s="12" t="s">
        <v>55</v>
      </c>
      <c r="BG5" s="12" t="s">
        <v>56</v>
      </c>
      <c r="BH5" s="12" t="s">
        <v>57</v>
      </c>
      <c r="BI5" s="12" t="s">
        <v>58</v>
      </c>
      <c r="BJ5" s="12" t="s">
        <v>59</v>
      </c>
      <c r="BK5" s="12" t="s">
        <v>60</v>
      </c>
      <c r="BL5" s="12" t="s">
        <v>61</v>
      </c>
      <c r="BM5" s="12" t="s">
        <v>62</v>
      </c>
      <c r="BN5" s="12" t="s">
        <v>63</v>
      </c>
      <c r="BO5" s="12" t="s">
        <v>64</v>
      </c>
      <c r="BP5" s="12" t="s">
        <v>65</v>
      </c>
      <c r="BQ5" s="12" t="s">
        <v>66</v>
      </c>
      <c r="BR5" s="12" t="s">
        <v>67</v>
      </c>
      <c r="BS5" s="12" t="s">
        <v>68</v>
      </c>
      <c r="BT5" s="12" t="s">
        <v>69</v>
      </c>
      <c r="BU5" s="12" t="s">
        <v>70</v>
      </c>
      <c r="BV5" s="12" t="s">
        <v>71</v>
      </c>
      <c r="BW5" s="12" t="s">
        <v>72</v>
      </c>
      <c r="BX5" s="12" t="s">
        <v>73</v>
      </c>
      <c r="BY5" s="12" t="s">
        <v>74</v>
      </c>
      <c r="BZ5" s="12" t="s">
        <v>75</v>
      </c>
      <c r="CA5" s="12" t="s">
        <v>76</v>
      </c>
      <c r="CB5" s="12" t="s">
        <v>77</v>
      </c>
      <c r="CC5" s="12" t="s">
        <v>78</v>
      </c>
      <c r="CD5" s="12" t="s">
        <v>79</v>
      </c>
      <c r="CE5" s="12" t="s">
        <v>80</v>
      </c>
      <c r="CF5" s="12" t="s">
        <v>81</v>
      </c>
      <c r="CG5" s="12" t="s">
        <v>82</v>
      </c>
      <c r="CH5" s="12" t="s">
        <v>83</v>
      </c>
      <c r="CI5" s="12" t="s">
        <v>84</v>
      </c>
      <c r="CJ5" s="12" t="s">
        <v>85</v>
      </c>
      <c r="CK5" s="12" t="s">
        <v>86</v>
      </c>
      <c r="CL5" s="12" t="s">
        <v>87</v>
      </c>
      <c r="CM5" s="12" t="s">
        <v>88</v>
      </c>
      <c r="CN5" s="12" t="s">
        <v>89</v>
      </c>
      <c r="CO5" s="12" t="s">
        <v>90</v>
      </c>
      <c r="CP5" s="12" t="s">
        <v>91</v>
      </c>
      <c r="CQ5" s="12" t="s">
        <v>92</v>
      </c>
      <c r="CR5" s="12" t="s">
        <v>93</v>
      </c>
      <c r="CS5" s="12" t="s">
        <v>94</v>
      </c>
      <c r="CT5" s="12" t="s">
        <v>95</v>
      </c>
      <c r="CU5" s="12" t="s">
        <v>96</v>
      </c>
      <c r="CV5" s="12" t="s">
        <v>97</v>
      </c>
      <c r="CW5" s="12" t="s">
        <v>98</v>
      </c>
      <c r="CX5" s="12" t="s">
        <v>99</v>
      </c>
      <c r="CY5" s="12" t="s">
        <v>100</v>
      </c>
    </row>
    <row r="6" spans="1:103" ht="15" customHeight="1">
      <c r="A6" s="13" t="s">
        <v>127</v>
      </c>
      <c r="B6" s="6" t="s">
        <v>103</v>
      </c>
      <c r="C6" s="9">
        <v>78545664.75999999</v>
      </c>
      <c r="D6" s="9">
        <v>78072532.49999979</v>
      </c>
      <c r="E6" s="9">
        <v>76611476.4399998</v>
      </c>
      <c r="F6" s="9">
        <v>75622582.62999971</v>
      </c>
      <c r="G6" s="9">
        <v>66290502.879999906</v>
      </c>
      <c r="H6" s="9">
        <v>65356898.48999982</v>
      </c>
      <c r="I6" s="9">
        <v>68169164.14999987</v>
      </c>
      <c r="J6" s="9">
        <v>63368002.16999989</v>
      </c>
      <c r="K6" s="9">
        <v>63948726.96999987</v>
      </c>
      <c r="L6" s="9">
        <v>66796004.91999982</v>
      </c>
      <c r="M6" s="9">
        <v>68621018.93999991</v>
      </c>
      <c r="N6" s="9">
        <v>76429984.35999969</v>
      </c>
      <c r="O6" s="9">
        <v>80953665.25999969</v>
      </c>
      <c r="P6" s="9">
        <v>98917025.21999961</v>
      </c>
      <c r="Q6" s="9">
        <v>84454079.33999959</v>
      </c>
      <c r="R6" s="9">
        <v>75688220.28999977</v>
      </c>
      <c r="S6" s="9">
        <v>73336098.85999991</v>
      </c>
      <c r="T6" s="9">
        <v>71167467.23999992</v>
      </c>
      <c r="U6" s="9">
        <v>71462677.79999976</v>
      </c>
      <c r="V6" s="9">
        <v>69888427.93999977</v>
      </c>
      <c r="W6" s="9">
        <v>75128804.66999964</v>
      </c>
      <c r="X6" s="9">
        <v>70431399.24999985</v>
      </c>
      <c r="Y6" s="9">
        <v>75548766.20999968</v>
      </c>
      <c r="Z6" s="9">
        <v>83867121.8099996</v>
      </c>
      <c r="AA6" s="9">
        <v>100552257.01999985</v>
      </c>
      <c r="AB6" s="9">
        <v>99430511.93000002</v>
      </c>
      <c r="AC6" s="9">
        <v>110057434.29999995</v>
      </c>
      <c r="AD6" s="9">
        <v>93402264.39999974</v>
      </c>
      <c r="AE6" s="9">
        <v>91143579.94999996</v>
      </c>
      <c r="AF6" s="9">
        <v>86471716.58999993</v>
      </c>
      <c r="AG6" s="9">
        <v>81813949.72999997</v>
      </c>
      <c r="AH6" s="9">
        <v>82315160.37999995</v>
      </c>
      <c r="AI6" s="9">
        <v>87356373.81999989</v>
      </c>
      <c r="AJ6" s="9">
        <v>83790209.56000006</v>
      </c>
      <c r="AK6" s="9">
        <v>90064215.75</v>
      </c>
      <c r="AL6" s="9">
        <v>95777381.44000016</v>
      </c>
      <c r="AM6" s="9">
        <v>123151934.96000016</v>
      </c>
      <c r="AN6" s="9">
        <v>115153491.11999977</v>
      </c>
      <c r="AO6" s="9">
        <v>107921352.55999997</v>
      </c>
      <c r="AP6" s="9">
        <v>99785615.13999978</v>
      </c>
      <c r="AQ6" s="9">
        <v>99475155.96999991</v>
      </c>
      <c r="AR6" s="9">
        <v>92979131.30999982</v>
      </c>
      <c r="AS6" s="9">
        <v>89936300.49999991</v>
      </c>
      <c r="AT6" s="9">
        <v>97487252.31999987</v>
      </c>
      <c r="AU6" s="9">
        <v>86624110.51999983</v>
      </c>
      <c r="AV6" s="9">
        <v>98413102.49999984</v>
      </c>
      <c r="AW6" s="9">
        <v>97697904.0699999</v>
      </c>
      <c r="AX6" s="9">
        <v>99313487.9899998</v>
      </c>
      <c r="AY6" s="9">
        <v>118377162.24999997</v>
      </c>
      <c r="AZ6" s="9">
        <v>107688332.10000032</v>
      </c>
      <c r="BA6" s="9">
        <v>102184494.61000036</v>
      </c>
      <c r="BB6" s="9">
        <v>106433749.47000022</v>
      </c>
      <c r="BC6" s="9">
        <v>112013121.86000025</v>
      </c>
      <c r="BD6" s="9">
        <v>118601113.50000027</v>
      </c>
      <c r="BE6" s="9">
        <v>103057761.97000034</v>
      </c>
      <c r="BF6" s="9">
        <v>101105917.89000022</v>
      </c>
      <c r="BG6" s="9">
        <v>101638973.1500004</v>
      </c>
      <c r="BH6" s="9">
        <v>103728905.24000047</v>
      </c>
      <c r="BI6" s="9">
        <v>107007457.92000028</v>
      </c>
      <c r="BJ6" s="9">
        <v>113479414.14000022</v>
      </c>
      <c r="BK6" s="9">
        <v>149573165.669999</v>
      </c>
      <c r="BL6" s="9">
        <v>126511583.15000015</v>
      </c>
      <c r="BM6" s="9">
        <v>128846397.28000033</v>
      </c>
      <c r="BN6" s="9">
        <v>131159748.28999989</v>
      </c>
      <c r="BO6" s="9">
        <v>116877747.5000003</v>
      </c>
      <c r="BP6" s="9">
        <v>118717520.64000036</v>
      </c>
      <c r="BQ6" s="9">
        <v>121870113.85000016</v>
      </c>
      <c r="BR6" s="9">
        <v>113097646.17000012</v>
      </c>
      <c r="BS6" s="9">
        <v>121223490.65000017</v>
      </c>
      <c r="BT6" s="9">
        <v>121325674.5600003</v>
      </c>
      <c r="BU6" s="9">
        <v>128477228.8400002</v>
      </c>
      <c r="BV6" s="9">
        <v>143917479.61000028</v>
      </c>
      <c r="BW6" s="9">
        <v>163092911.91000026</v>
      </c>
      <c r="BX6" s="9">
        <v>143354325.07999972</v>
      </c>
      <c r="BY6" s="9">
        <v>156069181.38999972</v>
      </c>
      <c r="BZ6" s="9">
        <v>291637824.5799995</v>
      </c>
      <c r="CA6" s="9">
        <v>-20466185.80999996</v>
      </c>
      <c r="CB6" s="9">
        <v>131113671.26999998</v>
      </c>
      <c r="CC6" s="9">
        <v>125755176.21999985</v>
      </c>
      <c r="CD6" s="9">
        <v>128783702.27000006</v>
      </c>
      <c r="CE6" s="9">
        <v>129028362.44999993</v>
      </c>
      <c r="CF6" s="9">
        <v>129801931.4700001</v>
      </c>
      <c r="CG6" s="9">
        <v>139649564.34999973</v>
      </c>
      <c r="CH6" s="9">
        <v>155607522.98999947</v>
      </c>
      <c r="CI6" s="9">
        <v>169800269.96000013</v>
      </c>
      <c r="CJ6" s="9">
        <v>153711720.27000058</v>
      </c>
      <c r="CK6" s="9">
        <v>169412405.03000033</v>
      </c>
      <c r="CL6" s="9">
        <v>140788065.6300004</v>
      </c>
      <c r="CM6" s="9">
        <v>144222147.18000016</v>
      </c>
      <c r="CN6" s="9">
        <v>140427236.68000025</v>
      </c>
      <c r="CO6" s="9">
        <v>134773405.10000017</v>
      </c>
      <c r="CP6" s="9">
        <v>141811078.66000047</v>
      </c>
      <c r="CQ6" s="9">
        <v>145689760.30000046</v>
      </c>
      <c r="CR6" s="9">
        <v>139940212.74000022</v>
      </c>
      <c r="CS6" s="9">
        <v>151474216.87000033</v>
      </c>
      <c r="CT6" s="9">
        <v>169658094.67000076</v>
      </c>
      <c r="CU6" s="9">
        <v>189569633.27999997</v>
      </c>
      <c r="CV6" s="9">
        <v>180584712.30000055</v>
      </c>
      <c r="CW6" s="9">
        <v>185723058.19000039</v>
      </c>
      <c r="CX6" s="9">
        <v>155134446.8100002</v>
      </c>
      <c r="CY6" s="9">
        <v>158450164.61000058</v>
      </c>
    </row>
    <row r="7" spans="1:103" ht="15" customHeight="1">
      <c r="A7" s="14"/>
      <c r="B7" s="6" t="s">
        <v>104</v>
      </c>
      <c r="C7" s="9">
        <v>6989942.790000002</v>
      </c>
      <c r="D7" s="9">
        <v>6959258.960000001</v>
      </c>
      <c r="E7" s="9">
        <v>6552034.050000002</v>
      </c>
      <c r="F7" s="9">
        <v>7554207.520000003</v>
      </c>
      <c r="G7" s="9">
        <v>6216503.330000001</v>
      </c>
      <c r="H7" s="9">
        <v>6277844.080000001</v>
      </c>
      <c r="I7" s="9">
        <v>6401127.520000001</v>
      </c>
      <c r="J7" s="9">
        <v>6441506.750000006</v>
      </c>
      <c r="K7" s="9">
        <v>6016502.6899999995</v>
      </c>
      <c r="L7" s="9">
        <v>6362848.170000001</v>
      </c>
      <c r="M7" s="9">
        <v>6426463.280000004</v>
      </c>
      <c r="N7" s="9">
        <v>6891594.420000001</v>
      </c>
      <c r="O7" s="9">
        <v>6845741.140000001</v>
      </c>
      <c r="P7" s="9">
        <v>9206506.390000002</v>
      </c>
      <c r="Q7" s="9">
        <v>7029265.550000001</v>
      </c>
      <c r="R7" s="9">
        <v>7280457.380000001</v>
      </c>
      <c r="S7" s="9">
        <v>6437605.030000003</v>
      </c>
      <c r="T7" s="9">
        <v>6544984.040000001</v>
      </c>
      <c r="U7" s="9">
        <v>6392525.399999999</v>
      </c>
      <c r="V7" s="9">
        <v>6424185.500000001</v>
      </c>
      <c r="W7" s="9">
        <v>6607285.089999998</v>
      </c>
      <c r="X7" s="9">
        <v>6632742.64</v>
      </c>
      <c r="Y7" s="9">
        <v>6999469.350000002</v>
      </c>
      <c r="Z7" s="9">
        <v>7325748.97</v>
      </c>
      <c r="AA7" s="9">
        <v>8846408.350000003</v>
      </c>
      <c r="AB7" s="9">
        <v>8474653.060000004</v>
      </c>
      <c r="AC7" s="9">
        <v>8807718.450000003</v>
      </c>
      <c r="AD7" s="9">
        <v>9077571.100000003</v>
      </c>
      <c r="AE7" s="9">
        <v>8194590.460000003</v>
      </c>
      <c r="AF7" s="9">
        <v>7949377.600000002</v>
      </c>
      <c r="AG7" s="9">
        <v>7937608.320000004</v>
      </c>
      <c r="AH7" s="9">
        <v>7861401.730000003</v>
      </c>
      <c r="AI7" s="9">
        <v>7832926.080000005</v>
      </c>
      <c r="AJ7" s="9">
        <v>7937344.740000003</v>
      </c>
      <c r="AK7" s="9">
        <v>8655137.670000004</v>
      </c>
      <c r="AL7" s="9">
        <v>8789741.459999999</v>
      </c>
      <c r="AM7" s="9">
        <v>10562025.830000002</v>
      </c>
      <c r="AN7" s="9">
        <v>9976816.930000002</v>
      </c>
      <c r="AO7" s="9">
        <v>10148855.349999998</v>
      </c>
      <c r="AP7" s="9">
        <v>8779571.369999994</v>
      </c>
      <c r="AQ7" s="9">
        <v>8935883.7</v>
      </c>
      <c r="AR7" s="9">
        <v>8476405.679999998</v>
      </c>
      <c r="AS7" s="9">
        <v>8252907.199999998</v>
      </c>
      <c r="AT7" s="9">
        <v>8401035.909999998</v>
      </c>
      <c r="AU7" s="9">
        <v>8239290.449999998</v>
      </c>
      <c r="AV7" s="9">
        <v>8730856.719999999</v>
      </c>
      <c r="AW7" s="9">
        <v>9425385.029999997</v>
      </c>
      <c r="AX7" s="9">
        <v>8766690.02</v>
      </c>
      <c r="AY7" s="9">
        <v>10463402.600000001</v>
      </c>
      <c r="AZ7" s="9">
        <v>10386674.519999998</v>
      </c>
      <c r="BA7" s="9">
        <v>10233043.739999998</v>
      </c>
      <c r="BB7" s="9">
        <v>9563008.999999998</v>
      </c>
      <c r="BC7" s="9">
        <v>9610394.409999996</v>
      </c>
      <c r="BD7" s="9">
        <v>9371131.179999996</v>
      </c>
      <c r="BE7" s="9">
        <v>9267089.899999997</v>
      </c>
      <c r="BF7" s="9">
        <v>9601450.539999997</v>
      </c>
      <c r="BG7" s="9">
        <v>9359092.629999999</v>
      </c>
      <c r="BH7" s="9">
        <v>9439068.989999998</v>
      </c>
      <c r="BI7" s="9">
        <v>9970931.779999997</v>
      </c>
      <c r="BJ7" s="9">
        <v>10328451.709999995</v>
      </c>
      <c r="BK7" s="9">
        <v>12397032.769999988</v>
      </c>
      <c r="BL7" s="9">
        <v>10636019.719999995</v>
      </c>
      <c r="BM7" s="9">
        <v>10609987.889999999</v>
      </c>
      <c r="BN7" s="9">
        <v>11058998.509999998</v>
      </c>
      <c r="BO7" s="9">
        <v>11411099.400000006</v>
      </c>
      <c r="BP7" s="9">
        <v>10819472.180000005</v>
      </c>
      <c r="BQ7" s="9">
        <v>10460627.090000002</v>
      </c>
      <c r="BR7" s="9">
        <v>10886815.880000005</v>
      </c>
      <c r="BS7" s="9">
        <v>10567392.230000004</v>
      </c>
      <c r="BT7" s="9">
        <v>10915865.48</v>
      </c>
      <c r="BU7" s="9">
        <v>11820982.270000005</v>
      </c>
      <c r="BV7" s="9">
        <v>12129054.130000008</v>
      </c>
      <c r="BW7" s="9">
        <v>14491237.17000001</v>
      </c>
      <c r="BX7" s="9">
        <v>13079371.28</v>
      </c>
      <c r="BY7" s="9">
        <v>12413705.709999999</v>
      </c>
      <c r="BZ7" s="9">
        <v>13684690.540000005</v>
      </c>
      <c r="CA7" s="9">
        <v>11712816.98</v>
      </c>
      <c r="CB7" s="9">
        <v>11588918.260000004</v>
      </c>
      <c r="CC7" s="9">
        <v>11488160.440000001</v>
      </c>
      <c r="CD7" s="9">
        <v>11528909.56</v>
      </c>
      <c r="CE7" s="9">
        <v>11752426.84</v>
      </c>
      <c r="CF7" s="9">
        <v>11757967.10000001</v>
      </c>
      <c r="CG7" s="9">
        <v>13070697.839999998</v>
      </c>
      <c r="CH7" s="9">
        <v>13432614.290000003</v>
      </c>
      <c r="CI7" s="9">
        <v>17122000.290000007</v>
      </c>
      <c r="CJ7" s="9">
        <v>13879190.90999999</v>
      </c>
      <c r="CK7" s="9">
        <v>14042981.269999994</v>
      </c>
      <c r="CL7" s="9">
        <v>13386457.689999992</v>
      </c>
      <c r="CM7" s="9">
        <v>13376054.499999987</v>
      </c>
      <c r="CN7" s="9">
        <v>12782358.769999998</v>
      </c>
      <c r="CO7" s="9">
        <v>12547058.199999984</v>
      </c>
      <c r="CP7" s="9">
        <v>12767807.989999987</v>
      </c>
      <c r="CQ7" s="9">
        <v>13066282.309999999</v>
      </c>
      <c r="CR7" s="9">
        <v>13175632.479999997</v>
      </c>
      <c r="CS7" s="9">
        <v>13556354.59999999</v>
      </c>
      <c r="CT7" s="9">
        <v>15211642.259999989</v>
      </c>
      <c r="CU7" s="9">
        <v>17551378.4</v>
      </c>
      <c r="CV7" s="9">
        <v>17213870.33000001</v>
      </c>
      <c r="CW7" s="9">
        <v>15471376.580000004</v>
      </c>
      <c r="CX7" s="9">
        <v>14835657.650000002</v>
      </c>
      <c r="CY7" s="9">
        <v>13700404.14</v>
      </c>
    </row>
    <row r="8" spans="1:103" ht="15" customHeight="1">
      <c r="A8" s="14"/>
      <c r="B8" s="6" t="s">
        <v>105</v>
      </c>
      <c r="C8" s="9">
        <v>8130351.869999997</v>
      </c>
      <c r="D8" s="9">
        <v>8112762.550000002</v>
      </c>
      <c r="E8" s="9">
        <v>7639859.940000002</v>
      </c>
      <c r="F8" s="9">
        <v>7711022.309999998</v>
      </c>
      <c r="G8" s="9">
        <v>7414826.119999999</v>
      </c>
      <c r="H8" s="9">
        <v>6883547.580000004</v>
      </c>
      <c r="I8" s="9">
        <v>6811040.760000003</v>
      </c>
      <c r="J8" s="9">
        <v>7122435.3999999985</v>
      </c>
      <c r="K8" s="9">
        <v>6805556.980000001</v>
      </c>
      <c r="L8" s="9">
        <v>6919064.200000001</v>
      </c>
      <c r="M8" s="9">
        <v>7593467.5600000005</v>
      </c>
      <c r="N8" s="9">
        <v>7295615.1499999985</v>
      </c>
      <c r="O8" s="9">
        <v>8970959.800000003</v>
      </c>
      <c r="P8" s="9">
        <v>9239550.440000001</v>
      </c>
      <c r="Q8" s="9">
        <v>8075758.989999998</v>
      </c>
      <c r="R8" s="9">
        <v>8193607.750000002</v>
      </c>
      <c r="S8" s="9">
        <v>7034897.610000001</v>
      </c>
      <c r="T8" s="9">
        <v>7133603.400000003</v>
      </c>
      <c r="U8" s="9">
        <v>7138838.160000008</v>
      </c>
      <c r="V8" s="9">
        <v>6964784.670000002</v>
      </c>
      <c r="W8" s="9">
        <v>7538808.590000001</v>
      </c>
      <c r="X8" s="9">
        <v>7264383.780000002</v>
      </c>
      <c r="Y8" s="9">
        <v>7698315.64</v>
      </c>
      <c r="Z8" s="9">
        <v>8071635.05</v>
      </c>
      <c r="AA8" s="9">
        <v>9832836.110000003</v>
      </c>
      <c r="AB8" s="9">
        <v>9829705.979999999</v>
      </c>
      <c r="AC8" s="9">
        <v>10055537.569999997</v>
      </c>
      <c r="AD8" s="9">
        <v>9206165.149999997</v>
      </c>
      <c r="AE8" s="9">
        <v>9061193.290000001</v>
      </c>
      <c r="AF8" s="9">
        <v>8758692.770000001</v>
      </c>
      <c r="AG8" s="9">
        <v>8868950.769999998</v>
      </c>
      <c r="AH8" s="9">
        <v>8860298.759999996</v>
      </c>
      <c r="AI8" s="9">
        <v>9252917.96</v>
      </c>
      <c r="AJ8" s="9">
        <v>8894288.779999997</v>
      </c>
      <c r="AK8" s="9">
        <v>9615644.949999996</v>
      </c>
      <c r="AL8" s="9">
        <v>9677423.639999995</v>
      </c>
      <c r="AM8" s="9">
        <v>11491868.089999992</v>
      </c>
      <c r="AN8" s="9">
        <v>11312192.760000002</v>
      </c>
      <c r="AO8" s="9">
        <v>10208036.949999996</v>
      </c>
      <c r="AP8" s="9">
        <v>10542156.049999999</v>
      </c>
      <c r="AQ8" s="9">
        <v>9987240.260000002</v>
      </c>
      <c r="AR8" s="9">
        <v>9702900.950000001</v>
      </c>
      <c r="AS8" s="9">
        <v>9465280.030000001</v>
      </c>
      <c r="AT8" s="9">
        <v>9375138.379999995</v>
      </c>
      <c r="AU8" s="9">
        <v>9685308.709999999</v>
      </c>
      <c r="AV8" s="9">
        <v>9589019.72</v>
      </c>
      <c r="AW8" s="9">
        <v>10477976.870000003</v>
      </c>
      <c r="AX8" s="9">
        <v>9740551.289999997</v>
      </c>
      <c r="AY8" s="9">
        <v>11504619.800000003</v>
      </c>
      <c r="AZ8" s="9">
        <v>11649038.379999995</v>
      </c>
      <c r="BA8" s="9">
        <v>11016402.969999991</v>
      </c>
      <c r="BB8" s="9">
        <v>11021650.729999995</v>
      </c>
      <c r="BC8" s="9">
        <v>10787633.939999994</v>
      </c>
      <c r="BD8" s="9">
        <v>10447193.129999992</v>
      </c>
      <c r="BE8" s="9">
        <v>10365907.18999999</v>
      </c>
      <c r="BF8" s="9">
        <v>10700374.989999989</v>
      </c>
      <c r="BG8" s="9">
        <v>10377504.54999999</v>
      </c>
      <c r="BH8" s="9">
        <v>10716365.949999988</v>
      </c>
      <c r="BI8" s="9">
        <v>10592523.029999994</v>
      </c>
      <c r="BJ8" s="9">
        <v>11303905.959999995</v>
      </c>
      <c r="BK8" s="9">
        <v>14786853.949999988</v>
      </c>
      <c r="BL8" s="9">
        <v>11842316.779999996</v>
      </c>
      <c r="BM8" s="9">
        <v>11161712.179999996</v>
      </c>
      <c r="BN8" s="9">
        <v>12992036.030000003</v>
      </c>
      <c r="BO8" s="9">
        <v>12720829.43000001</v>
      </c>
      <c r="BP8" s="9">
        <v>11761164.020000001</v>
      </c>
      <c r="BQ8" s="9">
        <v>11990256.770000005</v>
      </c>
      <c r="BR8" s="9">
        <v>11905910.259999998</v>
      </c>
      <c r="BS8" s="9">
        <v>12116155.200000005</v>
      </c>
      <c r="BT8" s="9">
        <v>12281153.320000006</v>
      </c>
      <c r="BU8" s="9">
        <v>12756120.620000008</v>
      </c>
      <c r="BV8" s="9">
        <v>13234911.17000001</v>
      </c>
      <c r="BW8" s="9">
        <v>16891111.090000007</v>
      </c>
      <c r="BX8" s="9">
        <v>13946688.920000015</v>
      </c>
      <c r="BY8" s="9">
        <v>13532307.240000008</v>
      </c>
      <c r="BZ8" s="9">
        <v>14790332.200000009</v>
      </c>
      <c r="CA8" s="9">
        <v>13028840.650000004</v>
      </c>
      <c r="CB8" s="9">
        <v>12953629.890000006</v>
      </c>
      <c r="CC8" s="9">
        <v>13379707.710000014</v>
      </c>
      <c r="CD8" s="9">
        <v>13051204.800000006</v>
      </c>
      <c r="CE8" s="9">
        <v>12803994.070000015</v>
      </c>
      <c r="CF8" s="9">
        <v>13111759.860000018</v>
      </c>
      <c r="CG8" s="9">
        <v>14254266.00000002</v>
      </c>
      <c r="CH8" s="9">
        <v>14326710.450000007</v>
      </c>
      <c r="CI8" s="9">
        <v>17880176.27</v>
      </c>
      <c r="CJ8" s="9">
        <v>15432097.339999987</v>
      </c>
      <c r="CK8" s="9">
        <v>14663986.879999988</v>
      </c>
      <c r="CL8" s="9">
        <v>14984474.559999984</v>
      </c>
      <c r="CM8" s="9">
        <v>14811623.699999977</v>
      </c>
      <c r="CN8" s="9">
        <v>13759908.789999992</v>
      </c>
      <c r="CO8" s="9">
        <v>13620154.839999976</v>
      </c>
      <c r="CP8" s="9">
        <v>13713273.669999992</v>
      </c>
      <c r="CQ8" s="9">
        <v>14267442.629999993</v>
      </c>
      <c r="CR8" s="9">
        <v>14234265.799999988</v>
      </c>
      <c r="CS8" s="9">
        <v>15084060.169999985</v>
      </c>
      <c r="CT8" s="9">
        <v>16267732.07999998</v>
      </c>
      <c r="CU8" s="9">
        <v>18386461.179999996</v>
      </c>
      <c r="CV8" s="9">
        <v>17693932.269999992</v>
      </c>
      <c r="CW8" s="9">
        <v>16474581.459999997</v>
      </c>
      <c r="CX8" s="9">
        <v>15961551.429999996</v>
      </c>
      <c r="CY8" s="9">
        <v>15458671.149999999</v>
      </c>
    </row>
    <row r="9" spans="1:103" ht="15" customHeight="1">
      <c r="A9" s="14"/>
      <c r="B9" s="6" t="s">
        <v>106</v>
      </c>
      <c r="C9" s="9">
        <v>10271461.070000002</v>
      </c>
      <c r="D9" s="9">
        <v>8445250.400000006</v>
      </c>
      <c r="E9" s="9">
        <v>8763503.600000003</v>
      </c>
      <c r="F9" s="9">
        <v>9020608.590000005</v>
      </c>
      <c r="G9" s="9">
        <v>8205058.309999995</v>
      </c>
      <c r="H9" s="9">
        <v>7872569.409999998</v>
      </c>
      <c r="I9" s="9">
        <v>8192507.119999999</v>
      </c>
      <c r="J9" s="9">
        <v>8139593.719999996</v>
      </c>
      <c r="K9" s="9">
        <v>7793517.770000001</v>
      </c>
      <c r="L9" s="9">
        <v>8231543.730000003</v>
      </c>
      <c r="M9" s="9">
        <v>8600549.89</v>
      </c>
      <c r="N9" s="9">
        <v>7987858.9899999965</v>
      </c>
      <c r="O9" s="9">
        <v>9715193.079999998</v>
      </c>
      <c r="P9" s="9">
        <v>11310887.74</v>
      </c>
      <c r="Q9" s="9">
        <v>10099790.690000005</v>
      </c>
      <c r="R9" s="9">
        <v>9662156.420000002</v>
      </c>
      <c r="S9" s="9">
        <v>8288211.610000001</v>
      </c>
      <c r="T9" s="9">
        <v>8239677.74</v>
      </c>
      <c r="U9" s="9">
        <v>7758218.280000003</v>
      </c>
      <c r="V9" s="9">
        <v>8113041.470000002</v>
      </c>
      <c r="W9" s="9">
        <v>8757184.89</v>
      </c>
      <c r="X9" s="9">
        <v>9012060.810000002</v>
      </c>
      <c r="Y9" s="9">
        <v>8742094.350000001</v>
      </c>
      <c r="Z9" s="9">
        <v>9409315.700000001</v>
      </c>
      <c r="AA9" s="9">
        <v>11644451.46</v>
      </c>
      <c r="AB9" s="9">
        <v>11263993.449999994</v>
      </c>
      <c r="AC9" s="9">
        <v>11156298.009999989</v>
      </c>
      <c r="AD9" s="9">
        <v>10739851.169999996</v>
      </c>
      <c r="AE9" s="9">
        <v>10706807.269999988</v>
      </c>
      <c r="AF9" s="9">
        <v>9917269.689999996</v>
      </c>
      <c r="AG9" s="9">
        <v>10028549.769999994</v>
      </c>
      <c r="AH9" s="9">
        <v>9863080.579999996</v>
      </c>
      <c r="AI9" s="9">
        <v>10200294.009999994</v>
      </c>
      <c r="AJ9" s="9">
        <v>10033920.109999994</v>
      </c>
      <c r="AK9" s="9">
        <v>10616337.499999996</v>
      </c>
      <c r="AL9" s="9">
        <v>11493070.889999984</v>
      </c>
      <c r="AM9" s="9">
        <v>13946047.26</v>
      </c>
      <c r="AN9" s="9">
        <v>12832224.760000011</v>
      </c>
      <c r="AO9" s="9">
        <v>12284898.240000004</v>
      </c>
      <c r="AP9" s="9">
        <v>11717920.39</v>
      </c>
      <c r="AQ9" s="9">
        <v>11466371.650000006</v>
      </c>
      <c r="AR9" s="9">
        <v>10905793.92</v>
      </c>
      <c r="AS9" s="9">
        <v>10588573.039999997</v>
      </c>
      <c r="AT9" s="9">
        <v>11501563.830000004</v>
      </c>
      <c r="AU9" s="9">
        <v>10511319.360000007</v>
      </c>
      <c r="AV9" s="9">
        <v>11478137.32</v>
      </c>
      <c r="AW9" s="9">
        <v>11840047.060000006</v>
      </c>
      <c r="AX9" s="9">
        <v>11902031.700000005</v>
      </c>
      <c r="AY9" s="9">
        <v>13333270.63000001</v>
      </c>
      <c r="AZ9" s="9">
        <v>13825247.309999991</v>
      </c>
      <c r="BA9" s="9">
        <v>12661628.47</v>
      </c>
      <c r="BB9" s="9">
        <v>12618408.73</v>
      </c>
      <c r="BC9" s="9">
        <v>12188139.719999997</v>
      </c>
      <c r="BD9" s="9">
        <v>11918089.45</v>
      </c>
      <c r="BE9" s="9">
        <v>11376375.339999998</v>
      </c>
      <c r="BF9" s="9">
        <v>11845822.13</v>
      </c>
      <c r="BG9" s="9">
        <v>11986849.959999992</v>
      </c>
      <c r="BH9" s="9">
        <v>12190033.329999996</v>
      </c>
      <c r="BI9" s="9">
        <v>12835704.200000005</v>
      </c>
      <c r="BJ9" s="9">
        <v>13158899.940000007</v>
      </c>
      <c r="BK9" s="9">
        <v>14197678.830000008</v>
      </c>
      <c r="BL9" s="9">
        <v>15040119.109999992</v>
      </c>
      <c r="BM9" s="9">
        <v>15071708.889999999</v>
      </c>
      <c r="BN9" s="9">
        <v>14862210.699999997</v>
      </c>
      <c r="BO9" s="9">
        <v>14704490.410000002</v>
      </c>
      <c r="BP9" s="9">
        <v>13692782.530000003</v>
      </c>
      <c r="BQ9" s="9">
        <v>13574853.84</v>
      </c>
      <c r="BR9" s="9">
        <v>13946422.330000006</v>
      </c>
      <c r="BS9" s="9">
        <v>14025112.290000007</v>
      </c>
      <c r="BT9" s="9">
        <v>14252579.660000006</v>
      </c>
      <c r="BU9" s="9">
        <v>15457123.660000011</v>
      </c>
      <c r="BV9" s="9">
        <v>15744218.720000006</v>
      </c>
      <c r="BW9" s="9">
        <v>18748056.060000006</v>
      </c>
      <c r="BX9" s="9">
        <v>17079270.720000006</v>
      </c>
      <c r="BY9" s="9">
        <v>16414185.280000012</v>
      </c>
      <c r="BZ9" s="9">
        <v>16821461.98</v>
      </c>
      <c r="CA9" s="9">
        <v>15554355.140000012</v>
      </c>
      <c r="CB9" s="9">
        <v>15079960.96000001</v>
      </c>
      <c r="CC9" s="9">
        <v>14889521.700000007</v>
      </c>
      <c r="CD9" s="9">
        <v>15251492.270000013</v>
      </c>
      <c r="CE9" s="9">
        <v>15264207.410000008</v>
      </c>
      <c r="CF9" s="9">
        <v>15518959.460000008</v>
      </c>
      <c r="CG9" s="9">
        <v>16750684.05000001</v>
      </c>
      <c r="CH9" s="9">
        <v>16751891.910000002</v>
      </c>
      <c r="CI9" s="9">
        <v>21074025.92</v>
      </c>
      <c r="CJ9" s="9">
        <v>21227789.35</v>
      </c>
      <c r="CK9" s="9">
        <v>18703913.989999995</v>
      </c>
      <c r="CL9" s="9">
        <v>17042737.91999999</v>
      </c>
      <c r="CM9" s="9">
        <v>16851489.959999986</v>
      </c>
      <c r="CN9" s="9">
        <v>16836889.22999999</v>
      </c>
      <c r="CO9" s="9">
        <v>16663764.379999995</v>
      </c>
      <c r="CP9" s="9">
        <v>16755958.12999999</v>
      </c>
      <c r="CQ9" s="9">
        <v>17160287.999999993</v>
      </c>
      <c r="CR9" s="9">
        <v>17076847.33999998</v>
      </c>
      <c r="CS9" s="9">
        <v>17334294.819999993</v>
      </c>
      <c r="CT9" s="9">
        <v>19936025.209999997</v>
      </c>
      <c r="CU9" s="9">
        <v>22532436.729999993</v>
      </c>
      <c r="CV9" s="9">
        <v>22892896.64999998</v>
      </c>
      <c r="CW9" s="9">
        <v>19899860.40999999</v>
      </c>
      <c r="CX9" s="9">
        <v>18856227.34999999</v>
      </c>
      <c r="CY9" s="9">
        <v>17288089.75</v>
      </c>
    </row>
    <row r="10" spans="1:103" ht="15" customHeight="1">
      <c r="A10" s="14"/>
      <c r="B10" s="6" t="s">
        <v>107</v>
      </c>
      <c r="C10" s="9">
        <v>15514257.74</v>
      </c>
      <c r="D10" s="9">
        <v>14043779.779999994</v>
      </c>
      <c r="E10" s="9">
        <v>15563887.28</v>
      </c>
      <c r="F10" s="9">
        <v>13089368.260000005</v>
      </c>
      <c r="G10" s="9">
        <v>12400454.419999996</v>
      </c>
      <c r="H10" s="9">
        <v>12929736.410000002</v>
      </c>
      <c r="I10" s="9">
        <v>13494509.849999994</v>
      </c>
      <c r="J10" s="9">
        <v>11328490.45</v>
      </c>
      <c r="K10" s="9">
        <v>12912448.529999996</v>
      </c>
      <c r="L10" s="9">
        <v>12286217.040000003</v>
      </c>
      <c r="M10" s="9">
        <v>12599544.819999995</v>
      </c>
      <c r="N10" s="9">
        <v>13114197.340000005</v>
      </c>
      <c r="O10" s="9">
        <v>10364578.289999995</v>
      </c>
      <c r="P10" s="9">
        <v>22093068.46000001</v>
      </c>
      <c r="Q10" s="9">
        <v>13329411.359999996</v>
      </c>
      <c r="R10" s="9">
        <v>16834855.530000005</v>
      </c>
      <c r="S10" s="9">
        <v>13928408.120000001</v>
      </c>
      <c r="T10" s="9">
        <v>13105265.009999992</v>
      </c>
      <c r="U10" s="9">
        <v>12512227.15</v>
      </c>
      <c r="V10" s="9">
        <v>12968001.439999996</v>
      </c>
      <c r="W10" s="9">
        <v>14070344.860000007</v>
      </c>
      <c r="X10" s="9">
        <v>12692710.979999995</v>
      </c>
      <c r="Y10" s="9">
        <v>14552274.879999999</v>
      </c>
      <c r="Z10" s="9">
        <v>15282553.620000001</v>
      </c>
      <c r="AA10" s="9">
        <v>18665044.15000001</v>
      </c>
      <c r="AB10" s="9">
        <v>17947204.179999996</v>
      </c>
      <c r="AC10" s="9">
        <v>19254865.419999994</v>
      </c>
      <c r="AD10" s="9">
        <v>15156532.399999997</v>
      </c>
      <c r="AE10" s="9">
        <v>16754440.969999993</v>
      </c>
      <c r="AF10" s="9">
        <v>16067758.799999995</v>
      </c>
      <c r="AG10" s="9">
        <v>15804470.859999992</v>
      </c>
      <c r="AH10" s="9">
        <v>15508707.279999988</v>
      </c>
      <c r="AI10" s="9">
        <v>15861381.36</v>
      </c>
      <c r="AJ10" s="9">
        <v>15775465.73999999</v>
      </c>
      <c r="AK10" s="9">
        <v>17992725.619999994</v>
      </c>
      <c r="AL10" s="9">
        <v>16190744.62</v>
      </c>
      <c r="AM10" s="9">
        <v>22750300.05</v>
      </c>
      <c r="AN10" s="9">
        <v>19496982.520000003</v>
      </c>
      <c r="AO10" s="9">
        <v>19278155.27</v>
      </c>
      <c r="AP10" s="9">
        <v>18942531.129999995</v>
      </c>
      <c r="AQ10" s="9">
        <v>18526391.62</v>
      </c>
      <c r="AR10" s="9">
        <v>16043061.460000003</v>
      </c>
      <c r="AS10" s="9">
        <v>17557494.03000001</v>
      </c>
      <c r="AT10" s="9">
        <v>18077552.390000004</v>
      </c>
      <c r="AU10" s="9">
        <v>16167858.799999995</v>
      </c>
      <c r="AV10" s="9">
        <v>17787984.750000004</v>
      </c>
      <c r="AW10" s="9">
        <v>18405364.17</v>
      </c>
      <c r="AX10" s="9">
        <v>16351864.799999999</v>
      </c>
      <c r="AY10" s="9">
        <v>22127059.32000002</v>
      </c>
      <c r="AZ10" s="9">
        <v>20624201.060000017</v>
      </c>
      <c r="BA10" s="9">
        <v>20028705.50000002</v>
      </c>
      <c r="BB10" s="9">
        <v>19300733.860000003</v>
      </c>
      <c r="BC10" s="9">
        <v>21965724.390000023</v>
      </c>
      <c r="BD10" s="9">
        <v>19182608.4</v>
      </c>
      <c r="BE10" s="9">
        <v>18864218.20999999</v>
      </c>
      <c r="BF10" s="9">
        <v>17154457.739999995</v>
      </c>
      <c r="BG10" s="9">
        <v>18173137.460000005</v>
      </c>
      <c r="BH10" s="9">
        <v>20782099.060000006</v>
      </c>
      <c r="BI10" s="9">
        <v>19483113.819999997</v>
      </c>
      <c r="BJ10" s="9">
        <v>18094033.999999996</v>
      </c>
      <c r="BK10" s="9">
        <v>24610429.560000025</v>
      </c>
      <c r="BL10" s="9">
        <v>21906389.35</v>
      </c>
      <c r="BM10" s="9">
        <v>22064445.060000002</v>
      </c>
      <c r="BN10" s="9">
        <v>22933346.36</v>
      </c>
      <c r="BO10" s="9">
        <v>23350578.509999998</v>
      </c>
      <c r="BP10" s="9">
        <v>20759418.240000002</v>
      </c>
      <c r="BQ10" s="9">
        <v>21590492.150000006</v>
      </c>
      <c r="BR10" s="9">
        <v>19329897.259999998</v>
      </c>
      <c r="BS10" s="9">
        <v>23632404.17</v>
      </c>
      <c r="BT10" s="9">
        <v>21986158.89999999</v>
      </c>
      <c r="BU10" s="9">
        <v>22831876.429999996</v>
      </c>
      <c r="BV10" s="9">
        <v>26199827.839999974</v>
      </c>
      <c r="BW10" s="9">
        <v>26127467.72</v>
      </c>
      <c r="BX10" s="9">
        <v>27286306.749999985</v>
      </c>
      <c r="BY10" s="9">
        <v>26965172.78</v>
      </c>
      <c r="BZ10" s="9">
        <v>25234259.679999985</v>
      </c>
      <c r="CA10" s="9">
        <v>25594097.90999999</v>
      </c>
      <c r="CB10" s="9">
        <v>24548226.509999994</v>
      </c>
      <c r="CC10" s="9">
        <v>24060033.719999995</v>
      </c>
      <c r="CD10" s="9">
        <v>24298035.489999995</v>
      </c>
      <c r="CE10" s="9">
        <v>25194223.24</v>
      </c>
      <c r="CF10" s="9">
        <v>24464606.50999999</v>
      </c>
      <c r="CG10" s="9">
        <v>27666577.819999993</v>
      </c>
      <c r="CH10" s="9">
        <v>28037820.3</v>
      </c>
      <c r="CI10" s="9">
        <v>35986519.32000001</v>
      </c>
      <c r="CJ10" s="9">
        <v>30087709.079999994</v>
      </c>
      <c r="CK10" s="9">
        <v>30358948.47000001</v>
      </c>
      <c r="CL10" s="9">
        <v>26552212.840000004</v>
      </c>
      <c r="CM10" s="9">
        <v>27478145.730000008</v>
      </c>
      <c r="CN10" s="9">
        <v>28929367.41999998</v>
      </c>
      <c r="CO10" s="9">
        <v>23637113.189999994</v>
      </c>
      <c r="CP10" s="9">
        <v>23285319.52000001</v>
      </c>
      <c r="CQ10" s="9">
        <v>28382086.560000002</v>
      </c>
      <c r="CR10" s="9">
        <v>25035851.73999999</v>
      </c>
      <c r="CS10" s="9">
        <v>27699486.199999996</v>
      </c>
      <c r="CT10" s="9">
        <v>31087370.94999999</v>
      </c>
      <c r="CU10" s="9">
        <v>34506589.60000002</v>
      </c>
      <c r="CV10" s="9">
        <v>34382190.76999998</v>
      </c>
      <c r="CW10" s="9">
        <v>33194533.449999988</v>
      </c>
      <c r="CX10" s="9">
        <v>28094759.370000005</v>
      </c>
      <c r="CY10" s="9">
        <v>27680753.20000001</v>
      </c>
    </row>
    <row r="11" spans="1:103" ht="15" customHeight="1">
      <c r="A11" s="14"/>
      <c r="B11" s="6" t="s">
        <v>108</v>
      </c>
      <c r="C11" s="9">
        <v>7135469.770000001</v>
      </c>
      <c r="D11" s="9">
        <v>6528218.73</v>
      </c>
      <c r="E11" s="9">
        <v>6577697.800000003</v>
      </c>
      <c r="F11" s="9">
        <v>6754238.16</v>
      </c>
      <c r="G11" s="9">
        <v>6181385.720000004</v>
      </c>
      <c r="H11" s="9">
        <v>5883034.359999999</v>
      </c>
      <c r="I11" s="9">
        <v>5543408.000000004</v>
      </c>
      <c r="J11" s="9">
        <v>6118588.209999999</v>
      </c>
      <c r="K11" s="9">
        <v>5643846.6400000015</v>
      </c>
      <c r="L11" s="9">
        <v>5871345.299999999</v>
      </c>
      <c r="M11" s="9">
        <v>6155329.539999999</v>
      </c>
      <c r="N11" s="9">
        <v>6139898.409999998</v>
      </c>
      <c r="O11" s="9">
        <v>6226116.360000001</v>
      </c>
      <c r="P11" s="9">
        <v>10658135.97</v>
      </c>
      <c r="Q11" s="9">
        <v>6814359.620000003</v>
      </c>
      <c r="R11" s="9">
        <v>7636470.910000001</v>
      </c>
      <c r="S11" s="9">
        <v>6031443.43</v>
      </c>
      <c r="T11" s="9">
        <v>6116672.210000003</v>
      </c>
      <c r="U11" s="9">
        <v>5831048.190000001</v>
      </c>
      <c r="V11" s="9">
        <v>6021432.280000002</v>
      </c>
      <c r="W11" s="9">
        <v>6595916.220000002</v>
      </c>
      <c r="X11" s="9">
        <v>6315262.700000003</v>
      </c>
      <c r="Y11" s="9">
        <v>6865940.399999999</v>
      </c>
      <c r="Z11" s="9">
        <v>7150826.780000003</v>
      </c>
      <c r="AA11" s="9">
        <v>8781886.220000004</v>
      </c>
      <c r="AB11" s="9">
        <v>8774970.639999999</v>
      </c>
      <c r="AC11" s="9">
        <v>8645433.859999994</v>
      </c>
      <c r="AD11" s="9">
        <v>8473292.749999996</v>
      </c>
      <c r="AE11" s="9">
        <v>6205556.450000005</v>
      </c>
      <c r="AF11" s="9">
        <v>7616348.659999997</v>
      </c>
      <c r="AG11" s="9">
        <v>7632160.920000003</v>
      </c>
      <c r="AH11" s="9">
        <v>7205469.379999998</v>
      </c>
      <c r="AI11" s="9">
        <v>7793815.349999998</v>
      </c>
      <c r="AJ11" s="9">
        <v>7119853.480000001</v>
      </c>
      <c r="AK11" s="9">
        <v>8346683.79</v>
      </c>
      <c r="AL11" s="9">
        <v>8299737.940000001</v>
      </c>
      <c r="AM11" s="9">
        <v>10501027.190000001</v>
      </c>
      <c r="AN11" s="9">
        <v>10078454.98</v>
      </c>
      <c r="AO11" s="9">
        <v>9202324.620000005</v>
      </c>
      <c r="AP11" s="9">
        <v>9227500.030000003</v>
      </c>
      <c r="AQ11" s="9">
        <v>8971318.850000001</v>
      </c>
      <c r="AR11" s="9">
        <v>7700218.599999999</v>
      </c>
      <c r="AS11" s="9">
        <v>7478814.909999998</v>
      </c>
      <c r="AT11" s="9">
        <v>8163475.000000002</v>
      </c>
      <c r="AU11" s="9">
        <v>7764936.049999999</v>
      </c>
      <c r="AV11" s="9">
        <v>8166991.489999999</v>
      </c>
      <c r="AW11" s="9">
        <v>8714147.299999999</v>
      </c>
      <c r="AX11" s="9">
        <v>8343116.470000001</v>
      </c>
      <c r="AY11" s="9">
        <v>10390343.23</v>
      </c>
      <c r="AZ11" s="9">
        <v>9624711.07</v>
      </c>
      <c r="BA11" s="9">
        <v>9581328.149999995</v>
      </c>
      <c r="BB11" s="9">
        <v>9908931.289999997</v>
      </c>
      <c r="BC11" s="9">
        <v>8989128.27</v>
      </c>
      <c r="BD11" s="9">
        <v>8820404.409999998</v>
      </c>
      <c r="BE11" s="9">
        <v>8128498.72</v>
      </c>
      <c r="BF11" s="9">
        <v>8575500.180000002</v>
      </c>
      <c r="BG11" s="9">
        <v>9116955.089999998</v>
      </c>
      <c r="BH11" s="9">
        <v>8314248.960000002</v>
      </c>
      <c r="BI11" s="9">
        <v>9362327.570000002</v>
      </c>
      <c r="BJ11" s="9">
        <v>9727680.25</v>
      </c>
      <c r="BK11" s="9">
        <v>12008188.890000002</v>
      </c>
      <c r="BL11" s="9">
        <v>10562355.639999993</v>
      </c>
      <c r="BM11" s="9">
        <v>9618474.54</v>
      </c>
      <c r="BN11" s="9">
        <v>11126548.850000005</v>
      </c>
      <c r="BO11" s="9">
        <v>10250394.559999999</v>
      </c>
      <c r="BP11" s="9">
        <v>10181268.199999994</v>
      </c>
      <c r="BQ11" s="9">
        <v>10315891.869999997</v>
      </c>
      <c r="BR11" s="9">
        <v>10102202.35000001</v>
      </c>
      <c r="BS11" s="9">
        <v>10165950.009999996</v>
      </c>
      <c r="BT11" s="9">
        <v>10953484.329999998</v>
      </c>
      <c r="BU11" s="9">
        <v>11434666.9</v>
      </c>
      <c r="BV11" s="9">
        <v>11880713.229999999</v>
      </c>
      <c r="BW11" s="9">
        <v>14775630.630000006</v>
      </c>
      <c r="BX11" s="9">
        <v>13004477.820000004</v>
      </c>
      <c r="BY11" s="9">
        <v>12583126.790000014</v>
      </c>
      <c r="BZ11" s="9">
        <v>12482154.790000003</v>
      </c>
      <c r="CA11" s="9">
        <v>10583213.469999997</v>
      </c>
      <c r="CB11" s="9">
        <v>10740835.680000002</v>
      </c>
      <c r="CC11" s="9">
        <v>11423832.510000005</v>
      </c>
      <c r="CD11" s="9">
        <v>10838041.560000006</v>
      </c>
      <c r="CE11" s="9">
        <v>11038035.84000001</v>
      </c>
      <c r="CF11" s="9">
        <v>10959230.590000004</v>
      </c>
      <c r="CG11" s="9">
        <v>12732516.620000007</v>
      </c>
      <c r="CH11" s="9">
        <v>13175921.310000006</v>
      </c>
      <c r="CI11" s="9">
        <v>15020306.029999996</v>
      </c>
      <c r="CJ11" s="9">
        <v>15250386.23999999</v>
      </c>
      <c r="CK11" s="9">
        <v>13011177.649999985</v>
      </c>
      <c r="CL11" s="9">
        <v>12409182.199999992</v>
      </c>
      <c r="CM11" s="9">
        <v>11769541.07999999</v>
      </c>
      <c r="CN11" s="9">
        <v>11644451.429999987</v>
      </c>
      <c r="CO11" s="9">
        <v>11569948.839999983</v>
      </c>
      <c r="CP11" s="9">
        <v>11577076.879999993</v>
      </c>
      <c r="CQ11" s="9">
        <v>11948294.759999985</v>
      </c>
      <c r="CR11" s="9">
        <v>12174613.399999987</v>
      </c>
      <c r="CS11" s="9">
        <v>12915017.649999985</v>
      </c>
      <c r="CT11" s="9">
        <v>14056942.729999984</v>
      </c>
      <c r="CU11" s="9">
        <v>15676424.450000005</v>
      </c>
      <c r="CV11" s="9">
        <v>14887418.250000004</v>
      </c>
      <c r="CW11" s="9">
        <v>17196939.17</v>
      </c>
      <c r="CX11" s="9">
        <v>14989684.209999992</v>
      </c>
      <c r="CY11" s="9">
        <v>13037707.940000003</v>
      </c>
    </row>
    <row r="12" spans="1:103" ht="15" customHeight="1">
      <c r="A12" s="14"/>
      <c r="B12" s="6" t="s">
        <v>109</v>
      </c>
      <c r="C12" s="9">
        <v>13669414.619999997</v>
      </c>
      <c r="D12" s="9">
        <v>13866263.38</v>
      </c>
      <c r="E12" s="9">
        <v>14867213.719999995</v>
      </c>
      <c r="F12" s="9">
        <v>12450318.700000005</v>
      </c>
      <c r="G12" s="9">
        <v>12861926.249999996</v>
      </c>
      <c r="H12" s="9">
        <v>12073610.990000006</v>
      </c>
      <c r="I12" s="9">
        <v>12362067.5</v>
      </c>
      <c r="J12" s="9">
        <v>11546590.710000005</v>
      </c>
      <c r="K12" s="9">
        <v>12208516.099999996</v>
      </c>
      <c r="L12" s="9">
        <v>13419116.5</v>
      </c>
      <c r="M12" s="9">
        <v>11089947.940000007</v>
      </c>
      <c r="N12" s="9">
        <v>13594886.490000006</v>
      </c>
      <c r="O12" s="9">
        <v>12452819.530000001</v>
      </c>
      <c r="P12" s="9">
        <v>19991998.6</v>
      </c>
      <c r="Q12" s="9">
        <v>14372410.100000001</v>
      </c>
      <c r="R12" s="9">
        <v>14786900.080000004</v>
      </c>
      <c r="S12" s="9">
        <v>13239363.730000002</v>
      </c>
      <c r="T12" s="9">
        <v>12304197.250000006</v>
      </c>
      <c r="U12" s="9">
        <v>11955717.760000002</v>
      </c>
      <c r="V12" s="9">
        <v>12469057.219999999</v>
      </c>
      <c r="W12" s="9">
        <v>13243832.469999993</v>
      </c>
      <c r="X12" s="9">
        <v>12812726.58999999</v>
      </c>
      <c r="Y12" s="9">
        <v>13847673.270000003</v>
      </c>
      <c r="Z12" s="9">
        <v>14432601.539999994</v>
      </c>
      <c r="AA12" s="9">
        <v>16549180.590000002</v>
      </c>
      <c r="AB12" s="9">
        <v>17347394.859999992</v>
      </c>
      <c r="AC12" s="9">
        <v>16558820.929999996</v>
      </c>
      <c r="AD12" s="9">
        <v>16801768.729999997</v>
      </c>
      <c r="AE12" s="9">
        <v>15800010.819999987</v>
      </c>
      <c r="AF12" s="9">
        <v>15057820.969999984</v>
      </c>
      <c r="AG12" s="9">
        <v>14860351.500000002</v>
      </c>
      <c r="AH12" s="9">
        <v>14916724.469999995</v>
      </c>
      <c r="AI12" s="9">
        <v>15898347.429999998</v>
      </c>
      <c r="AJ12" s="9">
        <v>15730404.179999985</v>
      </c>
      <c r="AK12" s="9">
        <v>15857797.669999994</v>
      </c>
      <c r="AL12" s="9">
        <v>17444756.289999995</v>
      </c>
      <c r="AM12" s="9">
        <v>20652161.810000006</v>
      </c>
      <c r="AN12" s="9">
        <v>19590103.4</v>
      </c>
      <c r="AO12" s="9">
        <v>17628827.779999997</v>
      </c>
      <c r="AP12" s="9">
        <v>18345545.749999996</v>
      </c>
      <c r="AQ12" s="9">
        <v>17340783.900000006</v>
      </c>
      <c r="AR12" s="9">
        <v>16664211.100000001</v>
      </c>
      <c r="AS12" s="9">
        <v>15547643.439999998</v>
      </c>
      <c r="AT12" s="9">
        <v>15826616.97</v>
      </c>
      <c r="AU12" s="9">
        <v>16722814.430000003</v>
      </c>
      <c r="AV12" s="9">
        <v>17373018.950000003</v>
      </c>
      <c r="AW12" s="9">
        <v>16571625.62</v>
      </c>
      <c r="AX12" s="9">
        <v>17544836.249999996</v>
      </c>
      <c r="AY12" s="9">
        <v>20547563.35</v>
      </c>
      <c r="AZ12" s="9">
        <v>19517211.69000001</v>
      </c>
      <c r="BA12" s="9">
        <v>19918413.129999995</v>
      </c>
      <c r="BB12" s="9">
        <v>18103436.33999999</v>
      </c>
      <c r="BC12" s="9">
        <v>18424674.589999996</v>
      </c>
      <c r="BD12" s="9">
        <v>18281772.409999996</v>
      </c>
      <c r="BE12" s="9">
        <v>16914137.03999999</v>
      </c>
      <c r="BF12" s="9">
        <v>17592229.209999993</v>
      </c>
      <c r="BG12" s="9">
        <v>18080978.109999996</v>
      </c>
      <c r="BH12" s="9">
        <v>18276016.86999999</v>
      </c>
      <c r="BI12" s="9">
        <v>19591351.13</v>
      </c>
      <c r="BJ12" s="9">
        <v>19827336.27000002</v>
      </c>
      <c r="BK12" s="9">
        <v>21712903.820000026</v>
      </c>
      <c r="BL12" s="9">
        <v>20813997.450000014</v>
      </c>
      <c r="BM12" s="9">
        <v>20764288.37000001</v>
      </c>
      <c r="BN12" s="9">
        <v>21571496.719999995</v>
      </c>
      <c r="BO12" s="9">
        <v>22440709.91000001</v>
      </c>
      <c r="BP12" s="9">
        <v>20511353.440000005</v>
      </c>
      <c r="BQ12" s="9">
        <v>20421216.809999995</v>
      </c>
      <c r="BR12" s="9">
        <v>20982702.629999995</v>
      </c>
      <c r="BS12" s="9">
        <v>20798187.769999985</v>
      </c>
      <c r="BT12" s="9">
        <v>21982016.99</v>
      </c>
      <c r="BU12" s="9">
        <v>23228874.879999984</v>
      </c>
      <c r="BV12" s="9">
        <v>21457190.56999999</v>
      </c>
      <c r="BW12" s="9">
        <v>25362334.880000006</v>
      </c>
      <c r="BX12" s="9">
        <v>25879620.450000003</v>
      </c>
      <c r="BY12" s="9">
        <v>28163700.050000027</v>
      </c>
      <c r="BZ12" s="9">
        <v>22868941.020000007</v>
      </c>
      <c r="CA12" s="9">
        <v>21713977.610000003</v>
      </c>
      <c r="CB12" s="9">
        <v>21073062.910000015</v>
      </c>
      <c r="CC12" s="9">
        <v>26089860.73</v>
      </c>
      <c r="CD12" s="9">
        <v>20898995.930000015</v>
      </c>
      <c r="CE12" s="9">
        <v>22688006.660000004</v>
      </c>
      <c r="CF12" s="9">
        <v>20913945.07000001</v>
      </c>
      <c r="CG12" s="9">
        <v>25389723.68999998</v>
      </c>
      <c r="CH12" s="9">
        <v>26765870.509999983</v>
      </c>
      <c r="CI12" s="9">
        <v>30476332.18999999</v>
      </c>
      <c r="CJ12" s="9">
        <v>26202376.159999996</v>
      </c>
      <c r="CK12" s="9">
        <v>26137091.810000017</v>
      </c>
      <c r="CL12" s="9">
        <v>26263957.779999997</v>
      </c>
      <c r="CM12" s="9">
        <v>26647185.23999998</v>
      </c>
      <c r="CN12" s="9">
        <v>25130571.379999995</v>
      </c>
      <c r="CO12" s="9">
        <v>24286554.980000008</v>
      </c>
      <c r="CP12" s="9">
        <v>24162410.039999984</v>
      </c>
      <c r="CQ12" s="9">
        <v>24675836.49999999</v>
      </c>
      <c r="CR12" s="9">
        <v>25515499.74999999</v>
      </c>
      <c r="CS12" s="9">
        <v>26055067.169999976</v>
      </c>
      <c r="CT12" s="9">
        <v>31107741.310000002</v>
      </c>
      <c r="CU12" s="9">
        <v>31992243.490000002</v>
      </c>
      <c r="CV12" s="9">
        <v>28829382.559999984</v>
      </c>
      <c r="CW12" s="9">
        <v>33429287.879999965</v>
      </c>
      <c r="CX12" s="9">
        <v>27003359.869999994</v>
      </c>
      <c r="CY12" s="9">
        <v>27704454.899999987</v>
      </c>
    </row>
    <row r="13" spans="1:103" ht="15" customHeight="1">
      <c r="A13" s="14"/>
      <c r="B13" s="6" t="s">
        <v>110</v>
      </c>
      <c r="C13" s="9">
        <v>18100751.619999997</v>
      </c>
      <c r="D13" s="9">
        <v>17771656</v>
      </c>
      <c r="E13" s="9">
        <v>17241652.31</v>
      </c>
      <c r="F13" s="9">
        <v>17450839.99</v>
      </c>
      <c r="G13" s="9">
        <v>15834564.070000015</v>
      </c>
      <c r="H13" s="9">
        <v>15033484.200000007</v>
      </c>
      <c r="I13" s="9">
        <v>15074039.520000007</v>
      </c>
      <c r="J13" s="9">
        <v>15435382.069999998</v>
      </c>
      <c r="K13" s="9">
        <v>14685031.309999984</v>
      </c>
      <c r="L13" s="9">
        <v>15514660.970000004</v>
      </c>
      <c r="M13" s="9">
        <v>15238803.910000002</v>
      </c>
      <c r="N13" s="9">
        <v>17576795.39999998</v>
      </c>
      <c r="O13" s="9">
        <v>14854860.210000005</v>
      </c>
      <c r="P13" s="9">
        <v>24814456.82000003</v>
      </c>
      <c r="Q13" s="9">
        <v>18071156.670000006</v>
      </c>
      <c r="R13" s="9">
        <v>18678105.38000001</v>
      </c>
      <c r="S13" s="9">
        <v>16376413.290000008</v>
      </c>
      <c r="T13" s="9">
        <v>15394779.460000012</v>
      </c>
      <c r="U13" s="9">
        <v>15744319.910000002</v>
      </c>
      <c r="V13" s="9">
        <v>15390315.710000005</v>
      </c>
      <c r="W13" s="9">
        <v>16368764.840000004</v>
      </c>
      <c r="X13" s="9">
        <v>16307774.170000004</v>
      </c>
      <c r="Y13" s="9">
        <v>17354360.210000005</v>
      </c>
      <c r="Z13" s="9">
        <v>19126718.17000002</v>
      </c>
      <c r="AA13" s="9">
        <v>23213378.48999999</v>
      </c>
      <c r="AB13" s="9">
        <v>21794513.289999984</v>
      </c>
      <c r="AC13" s="9">
        <v>23865411.59</v>
      </c>
      <c r="AD13" s="9">
        <v>21155371.979999978</v>
      </c>
      <c r="AE13" s="9">
        <v>20092727.169999987</v>
      </c>
      <c r="AF13" s="9">
        <v>19264342.049999986</v>
      </c>
      <c r="AG13" s="9">
        <v>19061107.35999999</v>
      </c>
      <c r="AH13" s="9">
        <v>19874473.70999999</v>
      </c>
      <c r="AI13" s="9">
        <v>19674998.19999999</v>
      </c>
      <c r="AJ13" s="9">
        <v>19759131.13</v>
      </c>
      <c r="AK13" s="9">
        <v>20368325.66999997</v>
      </c>
      <c r="AL13" s="9">
        <v>22066338.49999998</v>
      </c>
      <c r="AM13" s="9">
        <v>26664906.150000013</v>
      </c>
      <c r="AN13" s="9">
        <v>26008355.710000005</v>
      </c>
      <c r="AO13" s="9">
        <v>24261492.959999997</v>
      </c>
      <c r="AP13" s="9">
        <v>23903116.77000001</v>
      </c>
      <c r="AQ13" s="9">
        <v>21646605.14</v>
      </c>
      <c r="AR13" s="9">
        <v>21254730.059999987</v>
      </c>
      <c r="AS13" s="9">
        <v>20288122.599999987</v>
      </c>
      <c r="AT13" s="9">
        <v>21316661.509999987</v>
      </c>
      <c r="AU13" s="9">
        <v>20019284.79999999</v>
      </c>
      <c r="AV13" s="9">
        <v>21392958.709999997</v>
      </c>
      <c r="AW13" s="9">
        <v>22679695.380000003</v>
      </c>
      <c r="AX13" s="9">
        <v>22964740.01000001</v>
      </c>
      <c r="AY13" s="9">
        <v>26059375.250000004</v>
      </c>
      <c r="AZ13" s="9">
        <v>26472110.960000016</v>
      </c>
      <c r="BA13" s="9">
        <v>24601814.05000004</v>
      </c>
      <c r="BB13" s="9">
        <v>24381837.440000046</v>
      </c>
      <c r="BC13" s="9">
        <v>24389540.060000025</v>
      </c>
      <c r="BD13" s="9">
        <v>21337113.360000044</v>
      </c>
      <c r="BE13" s="9">
        <v>23466307.350000054</v>
      </c>
      <c r="BF13" s="9">
        <v>22792831.780000035</v>
      </c>
      <c r="BG13" s="9">
        <v>21793913.390000027</v>
      </c>
      <c r="BH13" s="9">
        <v>23935885.620000035</v>
      </c>
      <c r="BI13" s="9">
        <v>24013550.260000043</v>
      </c>
      <c r="BJ13" s="9">
        <v>26142621.610000048</v>
      </c>
      <c r="BK13" s="9">
        <v>30462978.17000004</v>
      </c>
      <c r="BL13" s="9">
        <v>27893657.260000024</v>
      </c>
      <c r="BM13" s="9">
        <v>27478674.230000045</v>
      </c>
      <c r="BN13" s="9">
        <v>28337580.31999997</v>
      </c>
      <c r="BO13" s="9">
        <v>26795249.870000005</v>
      </c>
      <c r="BP13" s="9">
        <v>26392490.85999998</v>
      </c>
      <c r="BQ13" s="9">
        <v>26523170.79999998</v>
      </c>
      <c r="BR13" s="9">
        <v>25500046.780000005</v>
      </c>
      <c r="BS13" s="9">
        <v>26486593.190000005</v>
      </c>
      <c r="BT13" s="9">
        <v>27543537.70999999</v>
      </c>
      <c r="BU13" s="9">
        <v>27722061.190000013</v>
      </c>
      <c r="BV13" s="9">
        <v>32465219.630000018</v>
      </c>
      <c r="BW13" s="9">
        <v>34655611.46999999</v>
      </c>
      <c r="BX13" s="9">
        <v>33532160.839999996</v>
      </c>
      <c r="BY13" s="9">
        <v>35173214.14000003</v>
      </c>
      <c r="BZ13" s="9">
        <v>30042316.990000017</v>
      </c>
      <c r="CA13" s="9">
        <v>27883439.259999994</v>
      </c>
      <c r="CB13" s="9">
        <v>28930505.46</v>
      </c>
      <c r="CC13" s="9">
        <v>28076871.009999968</v>
      </c>
      <c r="CD13" s="9">
        <v>28343920.629999988</v>
      </c>
      <c r="CE13" s="9">
        <v>28243149.76</v>
      </c>
      <c r="CF13" s="9">
        <v>29132166.249999996</v>
      </c>
      <c r="CG13" s="9">
        <v>31243629.300000012</v>
      </c>
      <c r="CH13" s="9">
        <v>33513494.25999999</v>
      </c>
      <c r="CI13" s="9">
        <v>39792251.549999975</v>
      </c>
      <c r="CJ13" s="9">
        <v>34099749.17999999</v>
      </c>
      <c r="CK13" s="9">
        <v>34291865.499999985</v>
      </c>
      <c r="CL13" s="9">
        <v>32583460.92999999</v>
      </c>
      <c r="CM13" s="9">
        <v>31766564.37999998</v>
      </c>
      <c r="CN13" s="9">
        <v>30755908.890000023</v>
      </c>
      <c r="CO13" s="9">
        <v>30170368.91000001</v>
      </c>
      <c r="CP13" s="9">
        <v>30287809.15</v>
      </c>
      <c r="CQ13" s="9">
        <v>30954330.200000025</v>
      </c>
      <c r="CR13" s="9">
        <v>32315698.610000003</v>
      </c>
      <c r="CS13" s="9">
        <v>33827011.83999999</v>
      </c>
      <c r="CT13" s="9">
        <v>37387796.34999997</v>
      </c>
      <c r="CU13" s="9">
        <v>41590676.55999997</v>
      </c>
      <c r="CV13" s="9">
        <v>40558581.08999999</v>
      </c>
      <c r="CW13" s="9">
        <v>40389642.529999994</v>
      </c>
      <c r="CX13" s="9">
        <v>35523295.99999997</v>
      </c>
      <c r="CY13" s="9">
        <v>35032365.66999994</v>
      </c>
    </row>
    <row r="14" spans="1:103" ht="15" customHeight="1">
      <c r="A14" s="14"/>
      <c r="B14" s="6" t="s">
        <v>111</v>
      </c>
      <c r="C14" s="9">
        <v>3261962.719999999</v>
      </c>
      <c r="D14" s="9">
        <v>3153702.540000001</v>
      </c>
      <c r="E14" s="9">
        <v>3287889.290000002</v>
      </c>
      <c r="F14" s="9">
        <v>3299225.730000002</v>
      </c>
      <c r="G14" s="9">
        <v>3001797.8700000015</v>
      </c>
      <c r="H14" s="9">
        <v>3093575.920000002</v>
      </c>
      <c r="I14" s="9">
        <v>2926682.3599999994</v>
      </c>
      <c r="J14" s="9">
        <v>3183947.0900000012</v>
      </c>
      <c r="K14" s="9">
        <v>2786645.63</v>
      </c>
      <c r="L14" s="9">
        <v>3071780.729999999</v>
      </c>
      <c r="M14" s="9">
        <v>3109247.349999999</v>
      </c>
      <c r="N14" s="9">
        <v>3038628.24</v>
      </c>
      <c r="O14" s="9">
        <v>3645999.2700000014</v>
      </c>
      <c r="P14" s="9">
        <v>3591460.370000001</v>
      </c>
      <c r="Q14" s="9">
        <v>3257476.670000001</v>
      </c>
      <c r="R14" s="9">
        <v>3258205.2400000007</v>
      </c>
      <c r="S14" s="9">
        <v>3112459.08</v>
      </c>
      <c r="T14" s="9">
        <v>3026147.7600000002</v>
      </c>
      <c r="U14" s="9">
        <v>3015908.8000000007</v>
      </c>
      <c r="V14" s="9">
        <v>3104794.0000000005</v>
      </c>
      <c r="W14" s="9">
        <v>3113312.869999999</v>
      </c>
      <c r="X14" s="9">
        <v>3229176.670000001</v>
      </c>
      <c r="Y14" s="9">
        <v>3162843.7000000007</v>
      </c>
      <c r="Z14" s="9">
        <v>3346312.390000001</v>
      </c>
      <c r="AA14" s="9">
        <v>3904648.7100000004</v>
      </c>
      <c r="AB14" s="9">
        <v>4178269.7300000004</v>
      </c>
      <c r="AC14" s="9">
        <v>4122115.81</v>
      </c>
      <c r="AD14" s="9">
        <v>3947132.309999999</v>
      </c>
      <c r="AE14" s="9">
        <v>3703758.939999998</v>
      </c>
      <c r="AF14" s="9">
        <v>3711442.509999998</v>
      </c>
      <c r="AG14" s="9">
        <v>3676681.6799999983</v>
      </c>
      <c r="AH14" s="9">
        <v>3614400.049999999</v>
      </c>
      <c r="AI14" s="9">
        <v>3803895.029999999</v>
      </c>
      <c r="AJ14" s="9">
        <v>3738010.229999999</v>
      </c>
      <c r="AK14" s="9">
        <v>3915887.5100000007</v>
      </c>
      <c r="AL14" s="9">
        <v>4043907.109999999</v>
      </c>
      <c r="AM14" s="9">
        <v>4549340.760000004</v>
      </c>
      <c r="AN14" s="9">
        <v>4555922.61</v>
      </c>
      <c r="AO14" s="9">
        <v>4233374.79</v>
      </c>
      <c r="AP14" s="9">
        <v>4217182.559999999</v>
      </c>
      <c r="AQ14" s="9">
        <v>4413224.380000001</v>
      </c>
      <c r="AR14" s="9">
        <v>4045806.7500000005</v>
      </c>
      <c r="AS14" s="9">
        <v>3872702.0200000005</v>
      </c>
      <c r="AT14" s="9">
        <v>3987415.5300000003</v>
      </c>
      <c r="AU14" s="9">
        <v>4016713.419999999</v>
      </c>
      <c r="AV14" s="9">
        <v>3858601.4000000004</v>
      </c>
      <c r="AW14" s="9">
        <v>4335980.1499999985</v>
      </c>
      <c r="AX14" s="9">
        <v>4109392.9700000007</v>
      </c>
      <c r="AY14" s="9">
        <v>4592008.01</v>
      </c>
      <c r="AZ14" s="9">
        <v>4612133.610000001</v>
      </c>
      <c r="BA14" s="9">
        <v>4695123.640000001</v>
      </c>
      <c r="BB14" s="9">
        <v>4332186.019999998</v>
      </c>
      <c r="BC14" s="9">
        <v>4639443.110000003</v>
      </c>
      <c r="BD14" s="9">
        <v>4336663.800000001</v>
      </c>
      <c r="BE14" s="9">
        <v>4131031.5500000003</v>
      </c>
      <c r="BF14" s="9">
        <v>4467724.66</v>
      </c>
      <c r="BG14" s="9">
        <v>4375103.819999998</v>
      </c>
      <c r="BH14" s="9">
        <v>4314699.37</v>
      </c>
      <c r="BI14" s="9">
        <v>4573487.66</v>
      </c>
      <c r="BJ14" s="9">
        <v>4765938.82</v>
      </c>
      <c r="BK14" s="9">
        <v>5033957.660000001</v>
      </c>
      <c r="BL14" s="9">
        <v>4851433.759999998</v>
      </c>
      <c r="BM14" s="9">
        <v>4758693.280000001</v>
      </c>
      <c r="BN14" s="9">
        <v>5032653.400000001</v>
      </c>
      <c r="BO14" s="9">
        <v>5130724.569999998</v>
      </c>
      <c r="BP14" s="9">
        <v>4920745.499999999</v>
      </c>
      <c r="BQ14" s="9">
        <v>4885950.550000001</v>
      </c>
      <c r="BR14" s="9">
        <v>4984136.049999999</v>
      </c>
      <c r="BS14" s="9">
        <v>4914929.45</v>
      </c>
      <c r="BT14" s="9">
        <v>5138511.899999998</v>
      </c>
      <c r="BU14" s="9">
        <v>5291658.170000001</v>
      </c>
      <c r="BV14" s="9">
        <v>5220747.000000001</v>
      </c>
      <c r="BW14" s="9">
        <v>6623667.4300000025</v>
      </c>
      <c r="BX14" s="9">
        <v>5819747.010000001</v>
      </c>
      <c r="BY14" s="9">
        <v>5450615.909999999</v>
      </c>
      <c r="BZ14" s="9">
        <v>6113439.309999997</v>
      </c>
      <c r="CA14" s="9">
        <v>5251440.469999999</v>
      </c>
      <c r="CB14" s="9">
        <v>5302347.849999998</v>
      </c>
      <c r="CC14" s="9">
        <v>5418478.42</v>
      </c>
      <c r="CD14" s="9">
        <v>5238162.079999997</v>
      </c>
      <c r="CE14" s="9">
        <v>5327965.869999999</v>
      </c>
      <c r="CF14" s="9">
        <v>5387467.679999998</v>
      </c>
      <c r="CG14" s="9">
        <v>5685170.869999997</v>
      </c>
      <c r="CH14" s="9">
        <v>6038209.779999999</v>
      </c>
      <c r="CI14" s="9">
        <v>6990554.839999997</v>
      </c>
      <c r="CJ14" s="9">
        <v>6034703.560000003</v>
      </c>
      <c r="CK14" s="9">
        <v>6018667.130000004</v>
      </c>
      <c r="CL14" s="9">
        <v>5620403.549999999</v>
      </c>
      <c r="CM14" s="9">
        <v>5854242.520000002</v>
      </c>
      <c r="CN14" s="9">
        <v>5836245.529999998</v>
      </c>
      <c r="CO14" s="9">
        <v>5751262.039999998</v>
      </c>
      <c r="CP14" s="9">
        <v>5748813.440000002</v>
      </c>
      <c r="CQ14" s="9">
        <v>5853623.750000001</v>
      </c>
      <c r="CR14" s="9">
        <v>5968876.250000004</v>
      </c>
      <c r="CS14" s="9">
        <v>5941425.870000001</v>
      </c>
      <c r="CT14" s="9">
        <v>6379559.040000003</v>
      </c>
      <c r="CU14" s="9">
        <v>7119208.470000002</v>
      </c>
      <c r="CV14" s="9">
        <v>6830512.64</v>
      </c>
      <c r="CW14" s="9">
        <v>7114963.410000003</v>
      </c>
      <c r="CX14" s="9">
        <v>6440975.840000003</v>
      </c>
      <c r="CY14" s="9">
        <v>6387460.469999999</v>
      </c>
    </row>
    <row r="15" spans="1:103" ht="15" customHeight="1">
      <c r="A15" s="14"/>
      <c r="B15" s="6" t="s">
        <v>112</v>
      </c>
      <c r="C15" s="9">
        <v>11911999.25999999</v>
      </c>
      <c r="D15" s="9">
        <v>11875208.530000009</v>
      </c>
      <c r="E15" s="9">
        <v>12841069.049999997</v>
      </c>
      <c r="F15" s="9">
        <v>11339455.680000003</v>
      </c>
      <c r="G15" s="9">
        <v>10566472.78</v>
      </c>
      <c r="H15" s="9">
        <v>11145564.499999998</v>
      </c>
      <c r="I15" s="9">
        <v>10842069.650000004</v>
      </c>
      <c r="J15" s="9">
        <v>10758294.729999999</v>
      </c>
      <c r="K15" s="9">
        <v>10606755.31</v>
      </c>
      <c r="L15" s="9">
        <v>10909209.159999996</v>
      </c>
      <c r="M15" s="9">
        <v>11385371.830000002</v>
      </c>
      <c r="N15" s="9">
        <v>12395732.720000004</v>
      </c>
      <c r="O15" s="9">
        <v>9798304.820000002</v>
      </c>
      <c r="P15" s="9">
        <v>17263151.57000001</v>
      </c>
      <c r="Q15" s="9">
        <v>11238186.389999999</v>
      </c>
      <c r="R15" s="9">
        <v>14031482.990000004</v>
      </c>
      <c r="S15" s="9">
        <v>11648308.299999999</v>
      </c>
      <c r="T15" s="9">
        <v>11297255.13999999</v>
      </c>
      <c r="U15" s="9">
        <v>10884697.540000003</v>
      </c>
      <c r="V15" s="9">
        <v>11071825.049999999</v>
      </c>
      <c r="W15" s="9">
        <v>11806396.370000001</v>
      </c>
      <c r="X15" s="9">
        <v>11631932.830000002</v>
      </c>
      <c r="Y15" s="9">
        <v>11833579.079999994</v>
      </c>
      <c r="Z15" s="9">
        <v>12869252.219999999</v>
      </c>
      <c r="AA15" s="9">
        <v>15926006.699999986</v>
      </c>
      <c r="AB15" s="9">
        <v>15314385.899999993</v>
      </c>
      <c r="AC15" s="9">
        <v>15377183.079999994</v>
      </c>
      <c r="AD15" s="9">
        <v>15356070.47</v>
      </c>
      <c r="AE15" s="9">
        <v>14074183.679999992</v>
      </c>
      <c r="AF15" s="9">
        <v>13993751.509999994</v>
      </c>
      <c r="AG15" s="9">
        <v>13889470.589999998</v>
      </c>
      <c r="AH15" s="9">
        <v>13678495.029999994</v>
      </c>
      <c r="AI15" s="9">
        <v>14016982.799999995</v>
      </c>
      <c r="AJ15" s="9">
        <v>13820738.039999994</v>
      </c>
      <c r="AK15" s="9">
        <v>14859483.699999996</v>
      </c>
      <c r="AL15" s="9">
        <v>15561437.249999996</v>
      </c>
      <c r="AM15" s="9">
        <v>17972029.989999995</v>
      </c>
      <c r="AN15" s="9">
        <v>17562711.789999984</v>
      </c>
      <c r="AO15" s="9">
        <v>16158805.910000006</v>
      </c>
      <c r="AP15" s="9">
        <v>16548513.859999994</v>
      </c>
      <c r="AQ15" s="9">
        <v>15989453.900000006</v>
      </c>
      <c r="AR15" s="9">
        <v>14932420.22</v>
      </c>
      <c r="AS15" s="9">
        <v>14965417.4</v>
      </c>
      <c r="AT15" s="9">
        <v>15048653.780000009</v>
      </c>
      <c r="AU15" s="9">
        <v>14898705.190000005</v>
      </c>
      <c r="AV15" s="9">
        <v>15220230.049999999</v>
      </c>
      <c r="AW15" s="9">
        <v>16238814.370000001</v>
      </c>
      <c r="AX15" s="9">
        <v>15470872.050000006</v>
      </c>
      <c r="AY15" s="9">
        <v>18535924.36000001</v>
      </c>
      <c r="AZ15" s="9">
        <v>18563086.640000008</v>
      </c>
      <c r="BA15" s="9">
        <v>17273846.450000003</v>
      </c>
      <c r="BB15" s="9">
        <v>16906044.309999987</v>
      </c>
      <c r="BC15" s="9">
        <v>17166793.790000003</v>
      </c>
      <c r="BD15" s="9">
        <v>16292021.519999998</v>
      </c>
      <c r="BE15" s="9">
        <v>16062018.939999988</v>
      </c>
      <c r="BF15" s="9">
        <v>16673699.989999995</v>
      </c>
      <c r="BG15" s="9">
        <v>16561762.780000003</v>
      </c>
      <c r="BH15" s="9">
        <v>17087020.55000001</v>
      </c>
      <c r="BI15" s="9">
        <v>17267538.060000002</v>
      </c>
      <c r="BJ15" s="9">
        <v>19237898.630000014</v>
      </c>
      <c r="BK15" s="9">
        <v>21345247.450000007</v>
      </c>
      <c r="BL15" s="9">
        <v>20093097.81000001</v>
      </c>
      <c r="BM15" s="9">
        <v>18998089.640000008</v>
      </c>
      <c r="BN15" s="9">
        <v>19388227.69</v>
      </c>
      <c r="BO15" s="9">
        <v>20819040.100000005</v>
      </c>
      <c r="BP15" s="9">
        <v>20842049.76000001</v>
      </c>
      <c r="BQ15" s="9">
        <v>20973082.659999996</v>
      </c>
      <c r="BR15" s="9">
        <v>17797283.879999995</v>
      </c>
      <c r="BS15" s="9">
        <v>20226501.82999999</v>
      </c>
      <c r="BT15" s="9">
        <v>20508244.54</v>
      </c>
      <c r="BU15" s="9">
        <v>19503745.320000008</v>
      </c>
      <c r="BV15" s="9">
        <v>23323040.45999999</v>
      </c>
      <c r="BW15" s="9">
        <v>25216357.6</v>
      </c>
      <c r="BX15" s="9">
        <v>22870375.880000018</v>
      </c>
      <c r="BY15" s="9">
        <v>27336760.309999987</v>
      </c>
      <c r="BZ15" s="9">
        <v>22209948.040000003</v>
      </c>
      <c r="CA15" s="9">
        <v>21292337.080000017</v>
      </c>
      <c r="CB15" s="9">
        <v>21236405.420000013</v>
      </c>
      <c r="CC15" s="9">
        <v>21372108.02000001</v>
      </c>
      <c r="CD15" s="9">
        <v>21675264.429999996</v>
      </c>
      <c r="CE15" s="9">
        <v>22077654.70000001</v>
      </c>
      <c r="CF15" s="9">
        <v>21294452.939999998</v>
      </c>
      <c r="CG15" s="9">
        <v>22469355.7</v>
      </c>
      <c r="CH15" s="9">
        <v>24655376.050000012</v>
      </c>
      <c r="CI15" s="9">
        <v>27266004.50000001</v>
      </c>
      <c r="CJ15" s="9">
        <v>26407687.659999985</v>
      </c>
      <c r="CK15" s="9">
        <v>26582722.289999966</v>
      </c>
      <c r="CL15" s="9">
        <v>23978894.119999986</v>
      </c>
      <c r="CM15" s="9">
        <v>23848857.270000007</v>
      </c>
      <c r="CN15" s="9">
        <v>22723723.889999982</v>
      </c>
      <c r="CO15" s="9">
        <v>21702692.37999997</v>
      </c>
      <c r="CP15" s="9">
        <v>21829351.78000001</v>
      </c>
      <c r="CQ15" s="9">
        <v>22795746.819999997</v>
      </c>
      <c r="CR15" s="9">
        <v>23720737.74</v>
      </c>
      <c r="CS15" s="9">
        <v>23899757.449999977</v>
      </c>
      <c r="CT15" s="9">
        <v>27367250.599999987</v>
      </c>
      <c r="CU15" s="9">
        <v>29647524.22</v>
      </c>
      <c r="CV15" s="9">
        <v>28723412.639999967</v>
      </c>
      <c r="CW15" s="9">
        <v>29445072.92999997</v>
      </c>
      <c r="CX15" s="9">
        <v>24618066.74999996</v>
      </c>
      <c r="CY15" s="9">
        <v>24961134.359999973</v>
      </c>
    </row>
    <row r="16" spans="1:103" ht="15" customHeight="1">
      <c r="A16" s="14"/>
      <c r="B16" s="6" t="s">
        <v>113</v>
      </c>
      <c r="C16" s="9">
        <v>12126621.299999995</v>
      </c>
      <c r="D16" s="9">
        <v>9587376.520000001</v>
      </c>
      <c r="E16" s="9">
        <v>10093689.070000002</v>
      </c>
      <c r="F16" s="9">
        <v>10779023.18</v>
      </c>
      <c r="G16" s="9">
        <v>9578110.040000007</v>
      </c>
      <c r="H16" s="9">
        <v>9250408.610000003</v>
      </c>
      <c r="I16" s="9">
        <v>9532384.220000008</v>
      </c>
      <c r="J16" s="9">
        <v>9314313.330000006</v>
      </c>
      <c r="K16" s="9">
        <v>9129103.13</v>
      </c>
      <c r="L16" s="9">
        <v>9514469.38</v>
      </c>
      <c r="M16" s="9">
        <v>9846746.439999998</v>
      </c>
      <c r="N16" s="9">
        <v>9954646.780000001</v>
      </c>
      <c r="O16" s="9">
        <v>9113800.379999999</v>
      </c>
      <c r="P16" s="9">
        <v>14674217.979999995</v>
      </c>
      <c r="Q16" s="9">
        <v>10126191.310000002</v>
      </c>
      <c r="R16" s="9">
        <v>11803098.5</v>
      </c>
      <c r="S16" s="9">
        <v>10961573.520000003</v>
      </c>
      <c r="T16" s="9">
        <v>9738443.520000003</v>
      </c>
      <c r="U16" s="9">
        <v>10902437.550000012</v>
      </c>
      <c r="V16" s="9">
        <v>9873137.150000008</v>
      </c>
      <c r="W16" s="9">
        <v>10079371.959999997</v>
      </c>
      <c r="X16" s="9">
        <v>9639366.420000011</v>
      </c>
      <c r="Y16" s="9">
        <v>10748450.620000007</v>
      </c>
      <c r="Z16" s="9">
        <v>11220245.020000007</v>
      </c>
      <c r="AA16" s="9">
        <v>13319333.189999996</v>
      </c>
      <c r="AB16" s="9">
        <v>13125902.690000001</v>
      </c>
      <c r="AC16" s="9">
        <v>14167231.729999984</v>
      </c>
      <c r="AD16" s="9">
        <v>12521299.859999994</v>
      </c>
      <c r="AE16" s="9">
        <v>12155712.190000005</v>
      </c>
      <c r="AF16" s="9">
        <v>11653812.459999977</v>
      </c>
      <c r="AG16" s="9">
        <v>11621170.769999996</v>
      </c>
      <c r="AH16" s="9">
        <v>11409754.539999997</v>
      </c>
      <c r="AI16" s="9">
        <v>12243956.339999992</v>
      </c>
      <c r="AJ16" s="9">
        <v>11950663.899999993</v>
      </c>
      <c r="AK16" s="9">
        <v>12457003.02</v>
      </c>
      <c r="AL16" s="9">
        <v>12545563.399999999</v>
      </c>
      <c r="AM16" s="9">
        <v>15691516.530000012</v>
      </c>
      <c r="AN16" s="9">
        <v>15240085.48</v>
      </c>
      <c r="AO16" s="9">
        <v>14863668.320000008</v>
      </c>
      <c r="AP16" s="9">
        <v>13782892.520000003</v>
      </c>
      <c r="AQ16" s="9">
        <v>13430010.69</v>
      </c>
      <c r="AR16" s="9">
        <v>12682688.680000005</v>
      </c>
      <c r="AS16" s="9">
        <v>12386514.43</v>
      </c>
      <c r="AT16" s="9">
        <v>12007066.89</v>
      </c>
      <c r="AU16" s="9">
        <v>12596010.15000001</v>
      </c>
      <c r="AV16" s="9">
        <v>12936112.710000003</v>
      </c>
      <c r="AW16" s="9">
        <v>13524318.110000001</v>
      </c>
      <c r="AX16" s="9">
        <v>12181124.330000002</v>
      </c>
      <c r="AY16" s="9">
        <v>15242655.530000003</v>
      </c>
      <c r="AZ16" s="9">
        <v>16542212.489999996</v>
      </c>
      <c r="BA16" s="9">
        <v>15297904.329999996</v>
      </c>
      <c r="BB16" s="9">
        <v>14322644.999999993</v>
      </c>
      <c r="BC16" s="9">
        <v>14809366.13</v>
      </c>
      <c r="BD16" s="9">
        <v>13227401.419999992</v>
      </c>
      <c r="BE16" s="9">
        <v>12922859.129999999</v>
      </c>
      <c r="BF16" s="9">
        <v>13900452.449999994</v>
      </c>
      <c r="BG16" s="9">
        <v>13831119.419999996</v>
      </c>
      <c r="BH16" s="9">
        <v>14070410.669999998</v>
      </c>
      <c r="BI16" s="9">
        <v>14309579.069999997</v>
      </c>
      <c r="BJ16" s="9">
        <v>15657531.339999996</v>
      </c>
      <c r="BK16" s="9">
        <v>18925115.499999993</v>
      </c>
      <c r="BL16" s="9">
        <v>14987070.269999998</v>
      </c>
      <c r="BM16" s="9">
        <v>15632411.189999996</v>
      </c>
      <c r="BN16" s="9">
        <v>16116364.219999999</v>
      </c>
      <c r="BO16" s="9">
        <v>17175245.320000004</v>
      </c>
      <c r="BP16" s="9">
        <v>15840480.630000003</v>
      </c>
      <c r="BQ16" s="9">
        <v>15642451.370000001</v>
      </c>
      <c r="BR16" s="9">
        <v>15989273.940000003</v>
      </c>
      <c r="BS16" s="9">
        <v>15541130.450000005</v>
      </c>
      <c r="BT16" s="9">
        <v>16502589.59000001</v>
      </c>
      <c r="BU16" s="9">
        <v>17057268.80000001</v>
      </c>
      <c r="BV16" s="9">
        <v>17788149.1</v>
      </c>
      <c r="BW16" s="9">
        <v>20805775.64</v>
      </c>
      <c r="BX16" s="9">
        <v>19785799.299999997</v>
      </c>
      <c r="BY16" s="9">
        <v>18406232.669999998</v>
      </c>
      <c r="BZ16" s="9">
        <v>19517308.03000002</v>
      </c>
      <c r="CA16" s="9">
        <v>17172349.44</v>
      </c>
      <c r="CB16" s="9">
        <v>17285607.24</v>
      </c>
      <c r="CC16" s="9">
        <v>16885913.00000001</v>
      </c>
      <c r="CD16" s="9">
        <v>17037977.96000001</v>
      </c>
      <c r="CE16" s="9">
        <v>17042679.700000003</v>
      </c>
      <c r="CF16" s="9">
        <v>17527950.92000001</v>
      </c>
      <c r="CG16" s="9">
        <v>19065619.38</v>
      </c>
      <c r="CH16" s="9">
        <v>19472513.749999993</v>
      </c>
      <c r="CI16" s="9">
        <v>23096043.710000005</v>
      </c>
      <c r="CJ16" s="9">
        <v>20567547.91</v>
      </c>
      <c r="CK16" s="9">
        <v>18603685.619999994</v>
      </c>
      <c r="CL16" s="9">
        <v>18922878.48999999</v>
      </c>
      <c r="CM16" s="9">
        <v>18815988.36999999</v>
      </c>
      <c r="CN16" s="9">
        <v>18112213.19</v>
      </c>
      <c r="CO16" s="9">
        <v>17734824.109999985</v>
      </c>
      <c r="CP16" s="9">
        <v>18068806.159999993</v>
      </c>
      <c r="CQ16" s="9">
        <v>18293897.110000007</v>
      </c>
      <c r="CR16" s="9">
        <v>18460112.499999985</v>
      </c>
      <c r="CS16" s="9">
        <v>19895043.009999987</v>
      </c>
      <c r="CT16" s="9">
        <v>21550568.519999996</v>
      </c>
      <c r="CU16" s="9">
        <v>24245798.3</v>
      </c>
      <c r="CV16" s="9">
        <v>21342261.06</v>
      </c>
      <c r="CW16" s="9">
        <v>24918325.199999984</v>
      </c>
      <c r="CX16" s="9">
        <v>19896327.97</v>
      </c>
      <c r="CY16" s="9">
        <v>20504370.85999999</v>
      </c>
    </row>
    <row r="17" spans="1:103" ht="15" customHeight="1">
      <c r="A17" s="14"/>
      <c r="B17" s="6" t="s">
        <v>114</v>
      </c>
      <c r="C17" s="9">
        <v>175346243.72999966</v>
      </c>
      <c r="D17" s="9">
        <v>183381870.15999955</v>
      </c>
      <c r="E17" s="9">
        <v>194153988.54999954</v>
      </c>
      <c r="F17" s="9">
        <v>194745070.66999954</v>
      </c>
      <c r="G17" s="9">
        <v>189768994.75999954</v>
      </c>
      <c r="H17" s="9">
        <v>181959309.21999964</v>
      </c>
      <c r="I17" s="9">
        <v>183588271.5099995</v>
      </c>
      <c r="J17" s="9">
        <v>163408350.45999974</v>
      </c>
      <c r="K17" s="9">
        <v>178641809.82999974</v>
      </c>
      <c r="L17" s="9">
        <v>181755017.7499998</v>
      </c>
      <c r="M17" s="9">
        <v>169658414.41999987</v>
      </c>
      <c r="N17" s="9">
        <v>206103076.97999963</v>
      </c>
      <c r="O17" s="9">
        <v>153126626.13999966</v>
      </c>
      <c r="P17" s="9">
        <v>253856440.83999985</v>
      </c>
      <c r="Q17" s="9">
        <v>177000515.72999963</v>
      </c>
      <c r="R17" s="9">
        <v>218450532.87999946</v>
      </c>
      <c r="S17" s="9">
        <v>199128007.35999984</v>
      </c>
      <c r="T17" s="9">
        <v>192882545.2499998</v>
      </c>
      <c r="U17" s="9">
        <v>181495798.2399997</v>
      </c>
      <c r="V17" s="9">
        <v>192611029.76999962</v>
      </c>
      <c r="W17" s="9">
        <v>187715536.33999965</v>
      </c>
      <c r="X17" s="9">
        <v>180766458.7499996</v>
      </c>
      <c r="Y17" s="9">
        <v>196548790.9899996</v>
      </c>
      <c r="Z17" s="9">
        <v>201609914.1299999</v>
      </c>
      <c r="AA17" s="9">
        <v>205613072.29000002</v>
      </c>
      <c r="AB17" s="9">
        <v>224696409.8300002</v>
      </c>
      <c r="AC17" s="9">
        <v>256497242.14000034</v>
      </c>
      <c r="AD17" s="9">
        <v>221645846.01000032</v>
      </c>
      <c r="AE17" s="9">
        <v>220051478.00999987</v>
      </c>
      <c r="AF17" s="9">
        <v>208098688.61000013</v>
      </c>
      <c r="AG17" s="9">
        <v>209158943.75000024</v>
      </c>
      <c r="AH17" s="9">
        <v>222321946.83000016</v>
      </c>
      <c r="AI17" s="9">
        <v>214173320.2700003</v>
      </c>
      <c r="AJ17" s="9">
        <v>207117170.4000003</v>
      </c>
      <c r="AK17" s="9">
        <v>247170467.80999973</v>
      </c>
      <c r="AL17" s="9">
        <v>233402081.99000022</v>
      </c>
      <c r="AM17" s="9">
        <v>271796301.4999999</v>
      </c>
      <c r="AN17" s="9">
        <v>231180511.25000018</v>
      </c>
      <c r="AO17" s="9">
        <v>255750865.9900003</v>
      </c>
      <c r="AP17" s="9">
        <v>255867717.85000008</v>
      </c>
      <c r="AQ17" s="9">
        <v>248038859.22000018</v>
      </c>
      <c r="AR17" s="9">
        <v>232028998.88000005</v>
      </c>
      <c r="AS17" s="9">
        <v>218387984.64000013</v>
      </c>
      <c r="AT17" s="9">
        <v>218182407.02000043</v>
      </c>
      <c r="AU17" s="9">
        <v>220568138.59000018</v>
      </c>
      <c r="AV17" s="9">
        <v>214182062.43000036</v>
      </c>
      <c r="AW17" s="9">
        <v>235628629.01000023</v>
      </c>
      <c r="AX17" s="9">
        <v>233134481.5900001</v>
      </c>
      <c r="AY17" s="9">
        <v>264450266.84000003</v>
      </c>
      <c r="AZ17" s="9">
        <v>263097202.55999973</v>
      </c>
      <c r="BA17" s="9">
        <v>272062067.4799994</v>
      </c>
      <c r="BB17" s="9">
        <v>259933737.48999968</v>
      </c>
      <c r="BC17" s="9">
        <v>255334257.20999995</v>
      </c>
      <c r="BD17" s="9">
        <v>253101145.06999943</v>
      </c>
      <c r="BE17" s="9">
        <v>242521960.6199996</v>
      </c>
      <c r="BF17" s="9">
        <v>245815999.5099997</v>
      </c>
      <c r="BG17" s="9">
        <v>246533626.77999938</v>
      </c>
      <c r="BH17" s="9">
        <v>253115628.09999976</v>
      </c>
      <c r="BI17" s="9">
        <v>257267313.77999973</v>
      </c>
      <c r="BJ17" s="9">
        <v>276452218.5799991</v>
      </c>
      <c r="BK17" s="9">
        <v>289727675.53999954</v>
      </c>
      <c r="BL17" s="9">
        <v>288317356.4799997</v>
      </c>
      <c r="BM17" s="9">
        <v>277684716.6299994</v>
      </c>
      <c r="BN17" s="9">
        <v>277986036.50999975</v>
      </c>
      <c r="BO17" s="9">
        <v>319350672.73</v>
      </c>
      <c r="BP17" s="9">
        <v>282019946.63000035</v>
      </c>
      <c r="BQ17" s="9">
        <v>293461112.09000033</v>
      </c>
      <c r="BR17" s="9">
        <v>280285811.19000024</v>
      </c>
      <c r="BS17" s="9">
        <v>288660173.4100002</v>
      </c>
      <c r="BT17" s="9">
        <v>287411975.0000003</v>
      </c>
      <c r="BU17" s="9">
        <v>293405538.9600001</v>
      </c>
      <c r="BV17" s="9">
        <v>327679303.32000023</v>
      </c>
      <c r="BW17" s="9">
        <v>331611165.4599998</v>
      </c>
      <c r="BX17" s="9">
        <v>306924635.9</v>
      </c>
      <c r="BY17" s="9">
        <v>348026838.60999966</v>
      </c>
      <c r="BZ17" s="9">
        <v>329127797.6699997</v>
      </c>
      <c r="CA17" s="9">
        <v>301434997.9499999</v>
      </c>
      <c r="CB17" s="9">
        <v>317129224.7399996</v>
      </c>
      <c r="CC17" s="9">
        <v>321054821.14</v>
      </c>
      <c r="CD17" s="9">
        <v>307635091.1600001</v>
      </c>
      <c r="CE17" s="9">
        <v>309469958.5899993</v>
      </c>
      <c r="CF17" s="9">
        <v>310396450.0299999</v>
      </c>
      <c r="CG17" s="9">
        <v>331944797.03999984</v>
      </c>
      <c r="CH17" s="9">
        <v>329581383.8299996</v>
      </c>
      <c r="CI17" s="9">
        <v>367775017.6500001</v>
      </c>
      <c r="CJ17" s="9">
        <v>355211380.35000074</v>
      </c>
      <c r="CK17" s="9">
        <v>343930464.44000065</v>
      </c>
      <c r="CL17" s="9">
        <v>346972142.34000105</v>
      </c>
      <c r="CM17" s="9">
        <v>337873711.59000087</v>
      </c>
      <c r="CN17" s="9">
        <v>334413567.90000033</v>
      </c>
      <c r="CO17" s="9">
        <v>331922380.62000024</v>
      </c>
      <c r="CP17" s="9">
        <v>326794663.5500003</v>
      </c>
      <c r="CQ17" s="9">
        <v>332730547.92000014</v>
      </c>
      <c r="CR17" s="9">
        <v>323493816.3500002</v>
      </c>
      <c r="CS17" s="9">
        <v>328150854.4400002</v>
      </c>
      <c r="CT17" s="9">
        <v>328052141.70000124</v>
      </c>
      <c r="CU17" s="9">
        <v>376548771.46000034</v>
      </c>
      <c r="CV17" s="9">
        <v>381245745.28999937</v>
      </c>
      <c r="CW17" s="9">
        <v>391419315.5399992</v>
      </c>
      <c r="CX17" s="9">
        <v>366791089.1399991</v>
      </c>
      <c r="CY17" s="9">
        <v>357098011.19999915</v>
      </c>
    </row>
    <row r="18" spans="1:103" ht="15" customHeight="1">
      <c r="A18" s="14"/>
      <c r="B18" s="6" t="s">
        <v>115</v>
      </c>
      <c r="C18" s="9">
        <v>11768295.800000003</v>
      </c>
      <c r="D18" s="9">
        <v>11166552.029999997</v>
      </c>
      <c r="E18" s="9">
        <v>12285695.699999996</v>
      </c>
      <c r="F18" s="9">
        <v>11010648.060000004</v>
      </c>
      <c r="G18" s="9">
        <v>10316529.449999997</v>
      </c>
      <c r="H18" s="9">
        <v>10170049.23</v>
      </c>
      <c r="I18" s="9">
        <v>10868894.809999999</v>
      </c>
      <c r="J18" s="9">
        <v>9916258.709999997</v>
      </c>
      <c r="K18" s="9">
        <v>9958290.87999999</v>
      </c>
      <c r="L18" s="9">
        <v>10114883.869999997</v>
      </c>
      <c r="M18" s="9">
        <v>9978446.330000002</v>
      </c>
      <c r="N18" s="9">
        <v>10969837.169999998</v>
      </c>
      <c r="O18" s="9">
        <v>9388162.910000002</v>
      </c>
      <c r="P18" s="9">
        <v>15591897.099999996</v>
      </c>
      <c r="Q18" s="9">
        <v>12702215.209999986</v>
      </c>
      <c r="R18" s="9">
        <v>11711480.280000001</v>
      </c>
      <c r="S18" s="9">
        <v>11125145.809999999</v>
      </c>
      <c r="T18" s="9">
        <v>10424134.559999999</v>
      </c>
      <c r="U18" s="9">
        <v>9804954.600000001</v>
      </c>
      <c r="V18" s="9">
        <v>10083066.799999999</v>
      </c>
      <c r="W18" s="9">
        <v>11770932.750000002</v>
      </c>
      <c r="X18" s="9">
        <v>9839212.990000002</v>
      </c>
      <c r="Y18" s="9">
        <v>11435725.79</v>
      </c>
      <c r="Z18" s="9">
        <v>11630409.729999999</v>
      </c>
      <c r="AA18" s="9">
        <v>13991329.269999998</v>
      </c>
      <c r="AB18" s="9">
        <v>13467718.419999996</v>
      </c>
      <c r="AC18" s="9">
        <v>16684793.689999998</v>
      </c>
      <c r="AD18" s="9">
        <v>12404346.789999992</v>
      </c>
      <c r="AE18" s="9">
        <v>14048587.660000002</v>
      </c>
      <c r="AF18" s="9">
        <v>12494714.439999992</v>
      </c>
      <c r="AG18" s="9">
        <v>12557536.67999999</v>
      </c>
      <c r="AH18" s="9">
        <v>13045647.18</v>
      </c>
      <c r="AI18" s="9">
        <v>12782495.349999992</v>
      </c>
      <c r="AJ18" s="9">
        <v>13033551.819999998</v>
      </c>
      <c r="AK18" s="9">
        <v>13690235.61</v>
      </c>
      <c r="AL18" s="9">
        <v>14240152.319999997</v>
      </c>
      <c r="AM18" s="9">
        <v>17283481.490000002</v>
      </c>
      <c r="AN18" s="9">
        <v>15234595.100000005</v>
      </c>
      <c r="AO18" s="9">
        <v>15526696.360000003</v>
      </c>
      <c r="AP18" s="9">
        <v>14897467.710000006</v>
      </c>
      <c r="AQ18" s="9">
        <v>14808068.230000006</v>
      </c>
      <c r="AR18" s="9">
        <v>13956051.710000012</v>
      </c>
      <c r="AS18" s="9">
        <v>13553236.55000001</v>
      </c>
      <c r="AT18" s="9">
        <v>13666867.650000004</v>
      </c>
      <c r="AU18" s="9">
        <v>13294757.499999998</v>
      </c>
      <c r="AV18" s="9">
        <v>14938858.949999996</v>
      </c>
      <c r="AW18" s="9">
        <v>14624295.380000005</v>
      </c>
      <c r="AX18" s="9">
        <v>14182126.470000006</v>
      </c>
      <c r="AY18" s="9">
        <v>17240656.279999986</v>
      </c>
      <c r="AZ18" s="9">
        <v>17000610.919999998</v>
      </c>
      <c r="BA18" s="9">
        <v>17136558.29</v>
      </c>
      <c r="BB18" s="9">
        <v>14628576.769999994</v>
      </c>
      <c r="BC18" s="9">
        <v>17314589.169999994</v>
      </c>
      <c r="BD18" s="9">
        <v>14444736.37999999</v>
      </c>
      <c r="BE18" s="9">
        <v>15089301.649999991</v>
      </c>
      <c r="BF18" s="9">
        <v>15467449.689999992</v>
      </c>
      <c r="BG18" s="9">
        <v>14907758.319999998</v>
      </c>
      <c r="BH18" s="9">
        <v>15356135.619999994</v>
      </c>
      <c r="BI18" s="9">
        <v>16024641.559999987</v>
      </c>
      <c r="BJ18" s="9">
        <v>15399894.180000002</v>
      </c>
      <c r="BK18" s="9">
        <v>21470917.890000023</v>
      </c>
      <c r="BL18" s="9">
        <v>16923140.27</v>
      </c>
      <c r="BM18" s="9">
        <v>17987995.860000014</v>
      </c>
      <c r="BN18" s="9">
        <v>17615807.020000007</v>
      </c>
      <c r="BO18" s="9">
        <v>19022222.01</v>
      </c>
      <c r="BP18" s="9">
        <v>17414306.09</v>
      </c>
      <c r="BQ18" s="9">
        <v>18078141.21000001</v>
      </c>
      <c r="BR18" s="9">
        <v>16941244.299999997</v>
      </c>
      <c r="BS18" s="9">
        <v>18208670.67000001</v>
      </c>
      <c r="BT18" s="9">
        <v>17492015.6</v>
      </c>
      <c r="BU18" s="9">
        <v>17576362.68</v>
      </c>
      <c r="BV18" s="9">
        <v>17936538.78000001</v>
      </c>
      <c r="BW18" s="9">
        <v>23998021.920000006</v>
      </c>
      <c r="BX18" s="9">
        <v>19120934.060000006</v>
      </c>
      <c r="BY18" s="9">
        <v>24740057.41</v>
      </c>
      <c r="BZ18" s="9">
        <v>15158884.73000001</v>
      </c>
      <c r="CA18" s="9">
        <v>18775293.490000006</v>
      </c>
      <c r="CB18" s="9">
        <v>19837963.40000002</v>
      </c>
      <c r="CC18" s="9">
        <v>18993496.079999983</v>
      </c>
      <c r="CD18" s="9">
        <v>19195503.9</v>
      </c>
      <c r="CE18" s="9">
        <v>19079545.89</v>
      </c>
      <c r="CF18" s="9">
        <v>18408598.540000003</v>
      </c>
      <c r="CG18" s="9">
        <v>20074452.540000007</v>
      </c>
      <c r="CH18" s="9">
        <v>20587249.089999992</v>
      </c>
      <c r="CI18" s="9">
        <v>23992238.089999996</v>
      </c>
      <c r="CJ18" s="9">
        <v>23230064.569999967</v>
      </c>
      <c r="CK18" s="9">
        <v>24253507.73</v>
      </c>
      <c r="CL18" s="9">
        <v>20208690.22999999</v>
      </c>
      <c r="CM18" s="9">
        <v>21338121.03999998</v>
      </c>
      <c r="CN18" s="9">
        <v>21034820.979999997</v>
      </c>
      <c r="CO18" s="9">
        <v>19003261.24999998</v>
      </c>
      <c r="CP18" s="9">
        <v>21261472.93999999</v>
      </c>
      <c r="CQ18" s="9">
        <v>20410971.879999995</v>
      </c>
      <c r="CR18" s="9">
        <v>20338864.17999999</v>
      </c>
      <c r="CS18" s="9">
        <v>21521855.1</v>
      </c>
      <c r="CT18" s="9">
        <v>22910847.37</v>
      </c>
      <c r="CU18" s="9">
        <v>27195438.179999996</v>
      </c>
      <c r="CV18" s="9">
        <v>25915189.97999999</v>
      </c>
      <c r="CW18" s="9">
        <v>27057158.299999975</v>
      </c>
      <c r="CX18" s="9">
        <v>22496816.28</v>
      </c>
      <c r="CY18" s="9">
        <v>22350705.01999999</v>
      </c>
    </row>
    <row r="19" spans="1:103" ht="15" customHeight="1">
      <c r="A19" s="14"/>
      <c r="B19" s="6" t="s">
        <v>116</v>
      </c>
      <c r="C19" s="9">
        <v>11246961.9</v>
      </c>
      <c r="D19" s="9">
        <v>9827782.079999996</v>
      </c>
      <c r="E19" s="9">
        <v>11541532.559999997</v>
      </c>
      <c r="F19" s="9">
        <v>10622220.440000003</v>
      </c>
      <c r="G19" s="9">
        <v>9931817.5</v>
      </c>
      <c r="H19" s="9">
        <v>9283059.400000004</v>
      </c>
      <c r="I19" s="9">
        <v>10504891.8</v>
      </c>
      <c r="J19" s="9">
        <v>9419037.190000001</v>
      </c>
      <c r="K19" s="9">
        <v>9547040.32</v>
      </c>
      <c r="L19" s="9">
        <v>10188455.370000001</v>
      </c>
      <c r="M19" s="9">
        <v>9284010.279999997</v>
      </c>
      <c r="N19" s="9">
        <v>11319807.259999998</v>
      </c>
      <c r="O19" s="9">
        <v>8410058.430000007</v>
      </c>
      <c r="P19" s="9">
        <v>15510226.640000002</v>
      </c>
      <c r="Q19" s="9">
        <v>7829401.099999999</v>
      </c>
      <c r="R19" s="9">
        <v>14687739.849999992</v>
      </c>
      <c r="S19" s="9">
        <v>10208624.53</v>
      </c>
      <c r="T19" s="9">
        <v>10120425.3</v>
      </c>
      <c r="U19" s="9">
        <v>9982841.640000004</v>
      </c>
      <c r="V19" s="9">
        <v>10444445.780000001</v>
      </c>
      <c r="W19" s="9">
        <v>10941985.270000005</v>
      </c>
      <c r="X19" s="9">
        <v>10602015.130000006</v>
      </c>
      <c r="Y19" s="9">
        <v>11080245.219999997</v>
      </c>
      <c r="Z19" s="9">
        <v>11042183.209999999</v>
      </c>
      <c r="AA19" s="9">
        <v>15163339.250000006</v>
      </c>
      <c r="AB19" s="9">
        <v>11904292.260000004</v>
      </c>
      <c r="AC19" s="9">
        <v>15007460.920000004</v>
      </c>
      <c r="AD19" s="9">
        <v>12511554.099999996</v>
      </c>
      <c r="AE19" s="9">
        <v>13291242.45</v>
      </c>
      <c r="AF19" s="9">
        <v>12251649.96999999</v>
      </c>
      <c r="AG19" s="9">
        <v>12500156.819999998</v>
      </c>
      <c r="AH19" s="9">
        <v>12909943.259999998</v>
      </c>
      <c r="AI19" s="9">
        <v>12799145.469999999</v>
      </c>
      <c r="AJ19" s="9">
        <v>12694230.359999994</v>
      </c>
      <c r="AK19" s="9">
        <v>13201783.949999994</v>
      </c>
      <c r="AL19" s="9">
        <v>13599314.58999999</v>
      </c>
      <c r="AM19" s="9">
        <v>16909480.68</v>
      </c>
      <c r="AN19" s="9">
        <v>15124380.890000006</v>
      </c>
      <c r="AO19" s="9">
        <v>14532173.760000002</v>
      </c>
      <c r="AP19" s="9">
        <v>15182544.71</v>
      </c>
      <c r="AQ19" s="9">
        <v>14709698.75</v>
      </c>
      <c r="AR19" s="9">
        <v>13646951.050000006</v>
      </c>
      <c r="AS19" s="9">
        <v>11889010.449999992</v>
      </c>
      <c r="AT19" s="9">
        <v>15696762.489999996</v>
      </c>
      <c r="AU19" s="9">
        <v>13396201.550000004</v>
      </c>
      <c r="AV19" s="9">
        <v>14218585.540000005</v>
      </c>
      <c r="AW19" s="9">
        <v>14705035.940000009</v>
      </c>
      <c r="AX19" s="9">
        <v>14767354.830000002</v>
      </c>
      <c r="AY19" s="9">
        <v>17927648.779999997</v>
      </c>
      <c r="AZ19" s="9">
        <v>16584848.749999998</v>
      </c>
      <c r="BA19" s="9">
        <v>16450108.059999993</v>
      </c>
      <c r="BB19" s="9">
        <v>15775802.149999995</v>
      </c>
      <c r="BC19" s="9">
        <v>16269413.45999999</v>
      </c>
      <c r="BD19" s="9">
        <v>13450448.359999994</v>
      </c>
      <c r="BE19" s="9">
        <v>16388192.059999993</v>
      </c>
      <c r="BF19" s="9">
        <v>15006884.860000001</v>
      </c>
      <c r="BG19" s="9">
        <v>15262720.729999999</v>
      </c>
      <c r="BH19" s="9">
        <v>16069456.909999987</v>
      </c>
      <c r="BI19" s="9">
        <v>15927938.329999996</v>
      </c>
      <c r="BJ19" s="9">
        <v>16661472.329999996</v>
      </c>
      <c r="BK19" s="9">
        <v>20047619.100000028</v>
      </c>
      <c r="BL19" s="9">
        <v>17596929.000000004</v>
      </c>
      <c r="BM19" s="9">
        <v>17198458.68</v>
      </c>
      <c r="BN19" s="9">
        <v>17977369.79000001</v>
      </c>
      <c r="BO19" s="9">
        <v>18054676.710000005</v>
      </c>
      <c r="BP19" s="9">
        <v>16961208.550000004</v>
      </c>
      <c r="BQ19" s="9">
        <v>17205337.050000016</v>
      </c>
      <c r="BR19" s="9">
        <v>17691204.340000007</v>
      </c>
      <c r="BS19" s="9">
        <v>18070658.43000001</v>
      </c>
      <c r="BT19" s="9">
        <v>18388821.96</v>
      </c>
      <c r="BU19" s="9">
        <v>19131541.71</v>
      </c>
      <c r="BV19" s="9">
        <v>18836033.470000006</v>
      </c>
      <c r="BW19" s="9">
        <v>22545246.189999998</v>
      </c>
      <c r="BX19" s="9">
        <v>20477654.230000004</v>
      </c>
      <c r="BY19" s="9">
        <v>19833320.880000006</v>
      </c>
      <c r="BZ19" s="9">
        <v>21617944.089999996</v>
      </c>
      <c r="CA19" s="9">
        <v>19201824.599999994</v>
      </c>
      <c r="CB19" s="9">
        <v>18441655.290000003</v>
      </c>
      <c r="CC19" s="9">
        <v>19040788.160000015</v>
      </c>
      <c r="CD19" s="9">
        <v>19629173.900000013</v>
      </c>
      <c r="CE19" s="9">
        <v>20359786.270000007</v>
      </c>
      <c r="CF19" s="9">
        <v>19845985.869999986</v>
      </c>
      <c r="CG19" s="9">
        <v>20107862.419999987</v>
      </c>
      <c r="CH19" s="9">
        <v>21102441.18999999</v>
      </c>
      <c r="CI19" s="9">
        <v>24306546.760000005</v>
      </c>
      <c r="CJ19" s="9">
        <v>22641573.090000004</v>
      </c>
      <c r="CK19" s="9">
        <v>23468555.129999995</v>
      </c>
      <c r="CL19" s="9">
        <v>22678030.190000013</v>
      </c>
      <c r="CM19" s="9">
        <v>20685415.529999994</v>
      </c>
      <c r="CN19" s="9">
        <v>20666544.02999998</v>
      </c>
      <c r="CO19" s="9">
        <v>20705157.779999983</v>
      </c>
      <c r="CP19" s="9">
        <v>20367390.319999993</v>
      </c>
      <c r="CQ19" s="9">
        <v>20657999.089999996</v>
      </c>
      <c r="CR19" s="9">
        <v>21405706.57000001</v>
      </c>
      <c r="CS19" s="9">
        <v>22606666.859999992</v>
      </c>
      <c r="CT19" s="9">
        <v>24154358.869999994</v>
      </c>
      <c r="CU19" s="9">
        <v>25787072.54999999</v>
      </c>
      <c r="CV19" s="9">
        <v>25511166.959999975</v>
      </c>
      <c r="CW19" s="9">
        <v>24803108.19999997</v>
      </c>
      <c r="CX19" s="9">
        <v>23456561.039999977</v>
      </c>
      <c r="CY19" s="9">
        <v>22283552.78999997</v>
      </c>
    </row>
    <row r="20" spans="1:103" ht="15" customHeight="1">
      <c r="A20" s="14"/>
      <c r="B20" s="6" t="s">
        <v>117</v>
      </c>
      <c r="C20" s="9">
        <v>11735186.869999997</v>
      </c>
      <c r="D20" s="9">
        <v>10565013.220000003</v>
      </c>
      <c r="E20" s="9">
        <v>12678577.200000001</v>
      </c>
      <c r="F20" s="9">
        <v>9992777.190000003</v>
      </c>
      <c r="G20" s="9">
        <v>10899968.05</v>
      </c>
      <c r="H20" s="9">
        <v>9931571.490000002</v>
      </c>
      <c r="I20" s="9">
        <v>9905791.730000006</v>
      </c>
      <c r="J20" s="9">
        <v>9964141.560000006</v>
      </c>
      <c r="K20" s="9">
        <v>9966935.919999994</v>
      </c>
      <c r="L20" s="9">
        <v>9891198.089999998</v>
      </c>
      <c r="M20" s="9">
        <v>9788797.459999999</v>
      </c>
      <c r="N20" s="9">
        <v>10373366.160000002</v>
      </c>
      <c r="O20" s="9">
        <v>9474877.400000004</v>
      </c>
      <c r="P20" s="9">
        <v>16258588.229999997</v>
      </c>
      <c r="Q20" s="9">
        <v>12228569.459999999</v>
      </c>
      <c r="R20" s="9">
        <v>11833164.439999994</v>
      </c>
      <c r="S20" s="9">
        <v>10525322.660000006</v>
      </c>
      <c r="T20" s="9">
        <v>11203956.629999995</v>
      </c>
      <c r="U20" s="9">
        <v>9963658.639999999</v>
      </c>
      <c r="V20" s="9">
        <v>10057419.260000005</v>
      </c>
      <c r="W20" s="9">
        <v>11637083.399999995</v>
      </c>
      <c r="X20" s="9">
        <v>10191505.62</v>
      </c>
      <c r="Y20" s="9">
        <v>11332532.66</v>
      </c>
      <c r="Z20" s="9">
        <v>11546316.28</v>
      </c>
      <c r="AA20" s="9">
        <v>14531881.039999992</v>
      </c>
      <c r="AB20" s="9">
        <v>14216056.939999998</v>
      </c>
      <c r="AC20" s="9">
        <v>15621626.749999996</v>
      </c>
      <c r="AD20" s="9">
        <v>12346865.740000004</v>
      </c>
      <c r="AE20" s="9">
        <v>13309480.24</v>
      </c>
      <c r="AF20" s="9">
        <v>12373333.719999999</v>
      </c>
      <c r="AG20" s="9">
        <v>12507765.469999995</v>
      </c>
      <c r="AH20" s="9">
        <v>12590294.869999995</v>
      </c>
      <c r="AI20" s="9">
        <v>12770700.169999998</v>
      </c>
      <c r="AJ20" s="9">
        <v>12766926.559999997</v>
      </c>
      <c r="AK20" s="9">
        <v>13636414.639999997</v>
      </c>
      <c r="AL20" s="9">
        <v>14381370.409999995</v>
      </c>
      <c r="AM20" s="9">
        <v>17522421.29999999</v>
      </c>
      <c r="AN20" s="9">
        <v>16546672.079999998</v>
      </c>
      <c r="AO20" s="9">
        <v>14982362.540000003</v>
      </c>
      <c r="AP20" s="9">
        <v>15187686.350000009</v>
      </c>
      <c r="AQ20" s="9">
        <v>14412742.899999999</v>
      </c>
      <c r="AR20" s="9">
        <v>13714504.770000003</v>
      </c>
      <c r="AS20" s="9">
        <v>13860698.03</v>
      </c>
      <c r="AT20" s="9">
        <v>13372516.530000003</v>
      </c>
      <c r="AU20" s="9">
        <v>13665984.970000004</v>
      </c>
      <c r="AV20" s="9">
        <v>13998381.659999998</v>
      </c>
      <c r="AW20" s="9">
        <v>14819108.53</v>
      </c>
      <c r="AX20" s="9">
        <v>15142989.370000005</v>
      </c>
      <c r="AY20" s="9">
        <v>16928664.090000004</v>
      </c>
      <c r="AZ20" s="9">
        <v>17077086.720000006</v>
      </c>
      <c r="BA20" s="9">
        <v>16380611.58</v>
      </c>
      <c r="BB20" s="9">
        <v>15693964.549999999</v>
      </c>
      <c r="BC20" s="9">
        <v>15880292.049999991</v>
      </c>
      <c r="BD20" s="9">
        <v>15293670.629999993</v>
      </c>
      <c r="BE20" s="9">
        <v>15045128.259999989</v>
      </c>
      <c r="BF20" s="9">
        <v>15011800.679999994</v>
      </c>
      <c r="BG20" s="9">
        <v>14923934.279999997</v>
      </c>
      <c r="BH20" s="9">
        <v>15020904.919999998</v>
      </c>
      <c r="BI20" s="9">
        <v>16382679.109999998</v>
      </c>
      <c r="BJ20" s="9">
        <v>17136112.590000004</v>
      </c>
      <c r="BK20" s="9">
        <v>19171724.21000001</v>
      </c>
      <c r="BL20" s="9">
        <v>18270689.520000003</v>
      </c>
      <c r="BM20" s="9">
        <v>17710176.350000005</v>
      </c>
      <c r="BN20" s="9">
        <v>18072676.089999992</v>
      </c>
      <c r="BO20" s="9">
        <v>18650879.240000002</v>
      </c>
      <c r="BP20" s="9">
        <v>17750158.71999999</v>
      </c>
      <c r="BQ20" s="9">
        <v>17491050.080000006</v>
      </c>
      <c r="BR20" s="9">
        <v>17676986.94</v>
      </c>
      <c r="BS20" s="9">
        <v>17881507.22</v>
      </c>
      <c r="BT20" s="9">
        <v>17812946.330000013</v>
      </c>
      <c r="BU20" s="9">
        <v>19091286</v>
      </c>
      <c r="BV20" s="9">
        <v>19622713.99999999</v>
      </c>
      <c r="BW20" s="9">
        <v>21365531.250000007</v>
      </c>
      <c r="BX20" s="9">
        <v>24899049.16999999</v>
      </c>
      <c r="BY20" s="9">
        <v>21657752.860000003</v>
      </c>
      <c r="BZ20" s="9">
        <v>20856545.849999994</v>
      </c>
      <c r="CA20" s="9">
        <v>19891541.279999994</v>
      </c>
      <c r="CB20" s="9">
        <v>20540229.40999998</v>
      </c>
      <c r="CC20" s="9">
        <v>20175371.34000001</v>
      </c>
      <c r="CD20" s="9">
        <v>19581096.149999995</v>
      </c>
      <c r="CE20" s="9">
        <v>20361497.22</v>
      </c>
      <c r="CF20" s="9">
        <v>20130601.75999999</v>
      </c>
      <c r="CG20" s="9">
        <v>21692824.06</v>
      </c>
      <c r="CH20" s="9">
        <v>22335644.070000004</v>
      </c>
      <c r="CI20" s="9">
        <v>28846526.42999999</v>
      </c>
      <c r="CJ20" s="9">
        <v>25692646.11</v>
      </c>
      <c r="CK20" s="9">
        <v>23923149.460000012</v>
      </c>
      <c r="CL20" s="9">
        <v>23254775.84999999</v>
      </c>
      <c r="CM20" s="9">
        <v>22728763.459999986</v>
      </c>
      <c r="CN20" s="9">
        <v>22075288.400000002</v>
      </c>
      <c r="CO20" s="9">
        <v>21622300.27</v>
      </c>
      <c r="CP20" s="9">
        <v>21495436.31</v>
      </c>
      <c r="CQ20" s="9">
        <v>22293776.88999997</v>
      </c>
      <c r="CR20" s="9">
        <v>21887889.390000004</v>
      </c>
      <c r="CS20" s="9">
        <v>22587836.439999983</v>
      </c>
      <c r="CT20" s="9">
        <v>25549957.819999997</v>
      </c>
      <c r="CU20" s="9">
        <v>29238556.500000004</v>
      </c>
      <c r="CV20" s="9">
        <v>28126540.789999977</v>
      </c>
      <c r="CW20" s="9">
        <v>25861547.24999998</v>
      </c>
      <c r="CX20" s="9">
        <v>25669385.939999986</v>
      </c>
      <c r="CY20" s="9">
        <v>23857528.559999987</v>
      </c>
    </row>
    <row r="21" spans="1:103" ht="15" customHeight="1">
      <c r="A21" s="14"/>
      <c r="B21" s="6" t="s">
        <v>118</v>
      </c>
      <c r="C21" s="9">
        <v>7701223.509999996</v>
      </c>
      <c r="D21" s="9">
        <v>7517933.03</v>
      </c>
      <c r="E21" s="9">
        <v>7374965.310000001</v>
      </c>
      <c r="F21" s="9">
        <v>7257376.810000003</v>
      </c>
      <c r="G21" s="9">
        <v>7043509.180000001</v>
      </c>
      <c r="H21" s="9">
        <v>6650957.329999998</v>
      </c>
      <c r="I21" s="9">
        <v>6758671.330000005</v>
      </c>
      <c r="J21" s="9">
        <v>6633753.240000002</v>
      </c>
      <c r="K21" s="9">
        <v>6852829.910000003</v>
      </c>
      <c r="L21" s="9">
        <v>6627415.160000002</v>
      </c>
      <c r="M21" s="9">
        <v>7002567.120000002</v>
      </c>
      <c r="N21" s="9">
        <v>7316210.230000001</v>
      </c>
      <c r="O21" s="9">
        <v>8154499.190000001</v>
      </c>
      <c r="P21" s="9">
        <v>8939363.580000002</v>
      </c>
      <c r="Q21" s="9">
        <v>7768939.650000001</v>
      </c>
      <c r="R21" s="9">
        <v>7627459.09</v>
      </c>
      <c r="S21" s="9">
        <v>7124922.330000004</v>
      </c>
      <c r="T21" s="9">
        <v>6945819.400000004</v>
      </c>
      <c r="U21" s="9">
        <v>6756245.790000006</v>
      </c>
      <c r="V21" s="9">
        <v>7137994.250000003</v>
      </c>
      <c r="W21" s="9">
        <v>7134352.56</v>
      </c>
      <c r="X21" s="9">
        <v>6947190.6400000015</v>
      </c>
      <c r="Y21" s="9">
        <v>7695164.229999999</v>
      </c>
      <c r="Z21" s="9">
        <v>7860237.309999995</v>
      </c>
      <c r="AA21" s="9">
        <v>9182484.640000004</v>
      </c>
      <c r="AB21" s="9">
        <v>8313126.150000002</v>
      </c>
      <c r="AC21" s="9">
        <v>10701727.760000005</v>
      </c>
      <c r="AD21" s="9">
        <v>8872551.47</v>
      </c>
      <c r="AE21" s="9">
        <v>9118034.930000003</v>
      </c>
      <c r="AF21" s="9">
        <v>8719303.960000005</v>
      </c>
      <c r="AG21" s="9">
        <v>8384118.470000004</v>
      </c>
      <c r="AH21" s="9">
        <v>8603689.779999997</v>
      </c>
      <c r="AI21" s="9">
        <v>8790087.929999998</v>
      </c>
      <c r="AJ21" s="9">
        <v>8641196.670000007</v>
      </c>
      <c r="AK21" s="9">
        <v>9075966.16</v>
      </c>
      <c r="AL21" s="9">
        <v>9562375.039999995</v>
      </c>
      <c r="AM21" s="9">
        <v>11418763.390000006</v>
      </c>
      <c r="AN21" s="9">
        <v>10153872.64</v>
      </c>
      <c r="AO21" s="9">
        <v>10172416.009999996</v>
      </c>
      <c r="AP21" s="9">
        <v>9896383.629999995</v>
      </c>
      <c r="AQ21" s="9">
        <v>9895995.929999996</v>
      </c>
      <c r="AR21" s="9">
        <v>8829170.979999993</v>
      </c>
      <c r="AS21" s="9">
        <v>9486037.019999998</v>
      </c>
      <c r="AT21" s="9">
        <v>9367565.989999993</v>
      </c>
      <c r="AU21" s="9">
        <v>9145872.409999998</v>
      </c>
      <c r="AV21" s="9">
        <v>9483956.019999994</v>
      </c>
      <c r="AW21" s="9">
        <v>9874351.809999997</v>
      </c>
      <c r="AX21" s="9">
        <v>9586004.55</v>
      </c>
      <c r="AY21" s="9">
        <v>11310032.099999998</v>
      </c>
      <c r="AZ21" s="9">
        <v>11153089.35</v>
      </c>
      <c r="BA21" s="9">
        <v>10949241.789999992</v>
      </c>
      <c r="BB21" s="9">
        <v>10809381.829999987</v>
      </c>
      <c r="BC21" s="9">
        <v>10422372.399999997</v>
      </c>
      <c r="BD21" s="9">
        <v>9885243.079999987</v>
      </c>
      <c r="BE21" s="9">
        <v>10143976.419999987</v>
      </c>
      <c r="BF21" s="9">
        <v>10151874.819999997</v>
      </c>
      <c r="BG21" s="9">
        <v>9869966.759999998</v>
      </c>
      <c r="BH21" s="9">
        <v>9909212.819999991</v>
      </c>
      <c r="BI21" s="9">
        <v>10525528.32999999</v>
      </c>
      <c r="BJ21" s="9">
        <v>11541848.689999998</v>
      </c>
      <c r="BK21" s="9">
        <v>12552083.24999999</v>
      </c>
      <c r="BL21" s="9">
        <v>11276641.189999994</v>
      </c>
      <c r="BM21" s="9">
        <v>11650788.429999998</v>
      </c>
      <c r="BN21" s="9">
        <v>12633716.489999993</v>
      </c>
      <c r="BO21" s="9">
        <v>11171516.14000001</v>
      </c>
      <c r="BP21" s="9">
        <v>11475713.53</v>
      </c>
      <c r="BQ21" s="9">
        <v>11987822.680000002</v>
      </c>
      <c r="BR21" s="9">
        <v>10439355.370000003</v>
      </c>
      <c r="BS21" s="9">
        <v>11662988.540000003</v>
      </c>
      <c r="BT21" s="9">
        <v>12271981.649999999</v>
      </c>
      <c r="BU21" s="9">
        <v>11351647.28000001</v>
      </c>
      <c r="BV21" s="9">
        <v>13396234.010000002</v>
      </c>
      <c r="BW21" s="9">
        <v>14728111.750000002</v>
      </c>
      <c r="BX21" s="9">
        <v>13113651.930000015</v>
      </c>
      <c r="BY21" s="9">
        <v>13916883.330000019</v>
      </c>
      <c r="BZ21" s="9">
        <v>13106393.650000012</v>
      </c>
      <c r="CA21" s="9">
        <v>11903786.140000015</v>
      </c>
      <c r="CB21" s="9">
        <v>11872966.970000003</v>
      </c>
      <c r="CC21" s="9">
        <v>12435347.390000008</v>
      </c>
      <c r="CD21" s="9">
        <v>12149837.850000005</v>
      </c>
      <c r="CE21" s="9">
        <v>12918113.679999998</v>
      </c>
      <c r="CF21" s="9">
        <v>12343936.790000001</v>
      </c>
      <c r="CG21" s="9">
        <v>13024929.610000005</v>
      </c>
      <c r="CH21" s="9">
        <v>14738089.790000008</v>
      </c>
      <c r="CI21" s="9">
        <v>14389325.31</v>
      </c>
      <c r="CJ21" s="9">
        <v>14299019.83999999</v>
      </c>
      <c r="CK21" s="9">
        <v>14984269.449999979</v>
      </c>
      <c r="CL21" s="9">
        <v>12639230.20999998</v>
      </c>
      <c r="CM21" s="9">
        <v>13269679.519999987</v>
      </c>
      <c r="CN21" s="9">
        <v>13643650.99999999</v>
      </c>
      <c r="CO21" s="9">
        <v>12114420.879999984</v>
      </c>
      <c r="CP21" s="9">
        <v>13882846.839999994</v>
      </c>
      <c r="CQ21" s="9">
        <v>12964030.369999988</v>
      </c>
      <c r="CR21" s="9">
        <v>13835804.169999985</v>
      </c>
      <c r="CS21" s="9">
        <v>13879416.379999992</v>
      </c>
      <c r="CT21" s="9">
        <v>14103860.759999989</v>
      </c>
      <c r="CU21" s="9">
        <v>16865867.570000004</v>
      </c>
      <c r="CV21" s="9">
        <v>16595434.539999997</v>
      </c>
      <c r="CW21" s="9">
        <v>14949862.149999999</v>
      </c>
      <c r="CX21" s="9">
        <v>14069055.02</v>
      </c>
      <c r="CY21" s="9">
        <v>14040514.199999997</v>
      </c>
    </row>
    <row r="22" spans="1:103" ht="15" customHeight="1">
      <c r="A22" s="14"/>
      <c r="B22" s="6" t="s">
        <v>119</v>
      </c>
      <c r="C22" s="9">
        <v>15802301.270000005</v>
      </c>
      <c r="D22" s="9">
        <v>14991808.270000001</v>
      </c>
      <c r="E22" s="9">
        <v>14216590.129999999</v>
      </c>
      <c r="F22" s="9">
        <v>13420838.260000004</v>
      </c>
      <c r="G22" s="9">
        <v>12292909.799999999</v>
      </c>
      <c r="H22" s="9">
        <v>12421200.670000007</v>
      </c>
      <c r="I22" s="9">
        <v>12524176.340000007</v>
      </c>
      <c r="J22" s="9">
        <v>11746962.000000007</v>
      </c>
      <c r="K22" s="9">
        <v>12219522.110000012</v>
      </c>
      <c r="L22" s="9">
        <v>11991854.960000008</v>
      </c>
      <c r="M22" s="9">
        <v>12484449.970000008</v>
      </c>
      <c r="N22" s="9">
        <v>12782233.990000004</v>
      </c>
      <c r="O22" s="9">
        <v>11341814.6</v>
      </c>
      <c r="P22" s="9">
        <v>23602745.210000034</v>
      </c>
      <c r="Q22" s="9">
        <v>13519627.540000001</v>
      </c>
      <c r="R22" s="9">
        <v>16689743.410000006</v>
      </c>
      <c r="S22" s="9">
        <v>12434438.670000013</v>
      </c>
      <c r="T22" s="9">
        <v>12908095.390000006</v>
      </c>
      <c r="U22" s="9">
        <v>12694920.550000014</v>
      </c>
      <c r="V22" s="9">
        <v>12757445.830000008</v>
      </c>
      <c r="W22" s="9">
        <v>12572829.090000005</v>
      </c>
      <c r="X22" s="9">
        <v>12614831.670000007</v>
      </c>
      <c r="Y22" s="9">
        <v>13408550.790000005</v>
      </c>
      <c r="Z22" s="9">
        <v>14316392.71000001</v>
      </c>
      <c r="AA22" s="9">
        <v>19010993.320000004</v>
      </c>
      <c r="AB22" s="9">
        <v>19366264.52999999</v>
      </c>
      <c r="AC22" s="9">
        <v>19065572.009999968</v>
      </c>
      <c r="AD22" s="9">
        <v>16645066.249999981</v>
      </c>
      <c r="AE22" s="9">
        <v>16739887.189999988</v>
      </c>
      <c r="AF22" s="9">
        <v>16454663.73</v>
      </c>
      <c r="AG22" s="9">
        <v>15081184.169999994</v>
      </c>
      <c r="AH22" s="9">
        <v>17332737.03999998</v>
      </c>
      <c r="AI22" s="9">
        <v>15918381.149999985</v>
      </c>
      <c r="AJ22" s="9">
        <v>15790636.499999994</v>
      </c>
      <c r="AK22" s="9">
        <v>16649828.509999987</v>
      </c>
      <c r="AL22" s="9">
        <v>17346194.729999993</v>
      </c>
      <c r="AM22" s="9">
        <v>23643304.959999986</v>
      </c>
      <c r="AN22" s="9">
        <v>24102571.77</v>
      </c>
      <c r="AO22" s="9">
        <v>19696186.770000022</v>
      </c>
      <c r="AP22" s="9">
        <v>18861244.24</v>
      </c>
      <c r="AQ22" s="9">
        <v>18306982.490000017</v>
      </c>
      <c r="AR22" s="9">
        <v>17610375.23999999</v>
      </c>
      <c r="AS22" s="9">
        <v>16567904.649999997</v>
      </c>
      <c r="AT22" s="9">
        <v>17859779.62000001</v>
      </c>
      <c r="AU22" s="9">
        <v>17073496.500000007</v>
      </c>
      <c r="AV22" s="9">
        <v>17122850.79</v>
      </c>
      <c r="AW22" s="9">
        <v>17894151.600000005</v>
      </c>
      <c r="AX22" s="9">
        <v>18336023.100000016</v>
      </c>
      <c r="AY22" s="9">
        <v>24040187.380000006</v>
      </c>
      <c r="AZ22" s="9">
        <v>23936499.820000023</v>
      </c>
      <c r="BA22" s="9">
        <v>22290196.040000018</v>
      </c>
      <c r="BB22" s="9">
        <v>19799871.300000016</v>
      </c>
      <c r="BC22" s="9">
        <v>20604866.32000003</v>
      </c>
      <c r="BD22" s="9">
        <v>17949740.40000003</v>
      </c>
      <c r="BE22" s="9">
        <v>18954126.540000014</v>
      </c>
      <c r="BF22" s="9">
        <v>20470345.50000005</v>
      </c>
      <c r="BG22" s="9">
        <v>17286470.580000006</v>
      </c>
      <c r="BH22" s="9">
        <v>20650380.150000043</v>
      </c>
      <c r="BI22" s="9">
        <v>18352744.189999994</v>
      </c>
      <c r="BJ22" s="9">
        <v>21525515.99000002</v>
      </c>
      <c r="BK22" s="9">
        <v>29163110.100000028</v>
      </c>
      <c r="BL22" s="9">
        <v>20957352.100000035</v>
      </c>
      <c r="BM22" s="9">
        <v>23906623.900000013</v>
      </c>
      <c r="BN22" s="9">
        <v>22355892.160000023</v>
      </c>
      <c r="BO22" s="9">
        <v>23287914.07000001</v>
      </c>
      <c r="BP22" s="9">
        <v>21636555.900000025</v>
      </c>
      <c r="BQ22" s="9">
        <v>21762341.48</v>
      </c>
      <c r="BR22" s="9">
        <v>21326259.950000014</v>
      </c>
      <c r="BS22" s="9">
        <v>21881114.360000018</v>
      </c>
      <c r="BT22" s="9">
        <v>22074599.740000013</v>
      </c>
      <c r="BU22" s="9">
        <v>23416377.930000003</v>
      </c>
      <c r="BV22" s="9">
        <v>24610290.340000004</v>
      </c>
      <c r="BW22" s="9">
        <v>31884743.990000024</v>
      </c>
      <c r="BX22" s="9">
        <v>28284299.909999985</v>
      </c>
      <c r="BY22" s="9">
        <v>27186035.84999998</v>
      </c>
      <c r="BZ22" s="9">
        <v>25887465.169999983</v>
      </c>
      <c r="CA22" s="9">
        <v>24168013.93999999</v>
      </c>
      <c r="CB22" s="9">
        <v>23885303.189999994</v>
      </c>
      <c r="CC22" s="9">
        <v>23065080.859999996</v>
      </c>
      <c r="CD22" s="9">
        <v>23390236.94</v>
      </c>
      <c r="CE22" s="9">
        <v>23624389.359999985</v>
      </c>
      <c r="CF22" s="9">
        <v>24194749.039999977</v>
      </c>
      <c r="CG22" s="9">
        <v>25200498.939999994</v>
      </c>
      <c r="CH22" s="9">
        <v>26708802.580000006</v>
      </c>
      <c r="CI22" s="9">
        <v>33162987.29</v>
      </c>
      <c r="CJ22" s="9">
        <v>32603858.26999998</v>
      </c>
      <c r="CK22" s="9">
        <v>30177754.29999999</v>
      </c>
      <c r="CL22" s="9">
        <v>26736917.329999976</v>
      </c>
      <c r="CM22" s="9">
        <v>26881985.229999993</v>
      </c>
      <c r="CN22" s="9">
        <v>25514525.349999998</v>
      </c>
      <c r="CO22" s="9">
        <v>25350201.75999998</v>
      </c>
      <c r="CP22" s="9">
        <v>25434742.82999998</v>
      </c>
      <c r="CQ22" s="9">
        <v>25886731.310000006</v>
      </c>
      <c r="CR22" s="9">
        <v>26081093.099999994</v>
      </c>
      <c r="CS22" s="9">
        <v>26415031.849999987</v>
      </c>
      <c r="CT22" s="9">
        <v>28204424.719999988</v>
      </c>
      <c r="CU22" s="9">
        <v>34957749.110000014</v>
      </c>
      <c r="CV22" s="9">
        <v>37285132.87999996</v>
      </c>
      <c r="CW22" s="9">
        <v>32335406.289999973</v>
      </c>
      <c r="CX22" s="9">
        <v>29487550.79999999</v>
      </c>
      <c r="CY22" s="9">
        <v>28064701.819999974</v>
      </c>
    </row>
    <row r="23" spans="1:103" ht="15" customHeight="1">
      <c r="A23" s="14"/>
      <c r="B23" s="6" t="s">
        <v>120</v>
      </c>
      <c r="C23" s="9">
        <v>6615260.319999997</v>
      </c>
      <c r="D23" s="9">
        <v>6360675.950000003</v>
      </c>
      <c r="E23" s="9">
        <v>7208321.090000001</v>
      </c>
      <c r="F23" s="9">
        <v>7034603.070000001</v>
      </c>
      <c r="G23" s="9">
        <v>5902680.560000005</v>
      </c>
      <c r="H23" s="9">
        <v>6437809.900000002</v>
      </c>
      <c r="I23" s="9">
        <v>6007608.800000003</v>
      </c>
      <c r="J23" s="9">
        <v>5708520.790000002</v>
      </c>
      <c r="K23" s="9">
        <v>6198416.730000004</v>
      </c>
      <c r="L23" s="9">
        <v>6163251.190000003</v>
      </c>
      <c r="M23" s="9">
        <v>5875434.34</v>
      </c>
      <c r="N23" s="9">
        <v>6961065.730000001</v>
      </c>
      <c r="O23" s="9">
        <v>4687023.770000002</v>
      </c>
      <c r="P23" s="9">
        <v>9506785.97</v>
      </c>
      <c r="Q23" s="9">
        <v>6466507.790000002</v>
      </c>
      <c r="R23" s="9">
        <v>7640261.2900000075</v>
      </c>
      <c r="S23" s="9">
        <v>7085869.2299999995</v>
      </c>
      <c r="T23" s="9">
        <v>6283870.170000004</v>
      </c>
      <c r="U23" s="9">
        <v>5713068.330000002</v>
      </c>
      <c r="V23" s="9">
        <v>6342183.939999998</v>
      </c>
      <c r="W23" s="9">
        <v>6707787.680000007</v>
      </c>
      <c r="X23" s="9">
        <v>6280674.270000004</v>
      </c>
      <c r="Y23" s="9">
        <v>6251123.130000002</v>
      </c>
      <c r="Z23" s="9">
        <v>7399612.190000004</v>
      </c>
      <c r="AA23" s="9">
        <v>7885238.62</v>
      </c>
      <c r="AB23" s="9">
        <v>7118064.050000004</v>
      </c>
      <c r="AC23" s="9">
        <v>10850301.549999995</v>
      </c>
      <c r="AD23" s="9">
        <v>7047891.200000002</v>
      </c>
      <c r="AE23" s="9">
        <v>8717399.999999996</v>
      </c>
      <c r="AF23" s="9">
        <v>7660410.420000004</v>
      </c>
      <c r="AG23" s="9">
        <v>7504181.08</v>
      </c>
      <c r="AH23" s="9">
        <v>7315378.97</v>
      </c>
      <c r="AI23" s="9">
        <v>7683541.950000002</v>
      </c>
      <c r="AJ23" s="9">
        <v>8319377.650000001</v>
      </c>
      <c r="AK23" s="9">
        <v>7783228.6000000015</v>
      </c>
      <c r="AL23" s="9">
        <v>8533211.680000003</v>
      </c>
      <c r="AM23" s="9">
        <v>10152264.99</v>
      </c>
      <c r="AN23" s="9">
        <v>8983657.729999997</v>
      </c>
      <c r="AO23" s="9">
        <v>8395846.919999994</v>
      </c>
      <c r="AP23" s="9">
        <v>9637673.589999996</v>
      </c>
      <c r="AQ23" s="9">
        <v>8687014.379999995</v>
      </c>
      <c r="AR23" s="9">
        <v>7035104.149999996</v>
      </c>
      <c r="AS23" s="9">
        <v>8782248.099999994</v>
      </c>
      <c r="AT23" s="9">
        <v>8296929.729999997</v>
      </c>
      <c r="AU23" s="9">
        <v>7879725.65</v>
      </c>
      <c r="AV23" s="9">
        <v>8420721.999999996</v>
      </c>
      <c r="AW23" s="9">
        <v>8737520.819999997</v>
      </c>
      <c r="AX23" s="9">
        <v>8626333.66</v>
      </c>
      <c r="AY23" s="9">
        <v>9992415.119999995</v>
      </c>
      <c r="AZ23" s="9">
        <v>9483170.670000002</v>
      </c>
      <c r="BA23" s="9">
        <v>9901706.469999997</v>
      </c>
      <c r="BB23" s="9">
        <v>10081534.559999993</v>
      </c>
      <c r="BC23" s="9">
        <v>9289404.080000002</v>
      </c>
      <c r="BD23" s="9">
        <v>8979378.539999997</v>
      </c>
      <c r="BE23" s="9">
        <v>8715977.39</v>
      </c>
      <c r="BF23" s="9">
        <v>8758190.59</v>
      </c>
      <c r="BG23" s="9">
        <v>9159057.239999998</v>
      </c>
      <c r="BH23" s="9">
        <v>8839509.439999994</v>
      </c>
      <c r="BI23" s="9">
        <v>9224130.699999997</v>
      </c>
      <c r="BJ23" s="9">
        <v>9913168.619999997</v>
      </c>
      <c r="BK23" s="9">
        <v>11967976.530000001</v>
      </c>
      <c r="BL23" s="9">
        <v>9964035.719999991</v>
      </c>
      <c r="BM23" s="9">
        <v>10061219.399999997</v>
      </c>
      <c r="BN23" s="9">
        <v>10146208.119999994</v>
      </c>
      <c r="BO23" s="9">
        <v>11663718.08</v>
      </c>
      <c r="BP23" s="9">
        <v>10095265.140000004</v>
      </c>
      <c r="BQ23" s="9">
        <v>10603630.69</v>
      </c>
      <c r="BR23" s="9">
        <v>9962373.89</v>
      </c>
      <c r="BS23" s="9">
        <v>10466978.47</v>
      </c>
      <c r="BT23" s="9">
        <v>10572781.390000002</v>
      </c>
      <c r="BU23" s="9">
        <v>10117926.269999996</v>
      </c>
      <c r="BV23" s="9">
        <v>11916684.619999997</v>
      </c>
      <c r="BW23" s="9">
        <v>13197125.629999999</v>
      </c>
      <c r="BX23" s="9">
        <v>11357366.740000004</v>
      </c>
      <c r="BY23" s="9">
        <v>12956180.260000002</v>
      </c>
      <c r="BZ23" s="9">
        <v>12250191.070000006</v>
      </c>
      <c r="CA23" s="9">
        <v>11277422.829999998</v>
      </c>
      <c r="CB23" s="9">
        <v>11153289.44</v>
      </c>
      <c r="CC23" s="9">
        <v>11093427.920000002</v>
      </c>
      <c r="CD23" s="9">
        <v>10448753.630000006</v>
      </c>
      <c r="CE23" s="9">
        <v>11058947.840000002</v>
      </c>
      <c r="CF23" s="9">
        <v>10970483.89</v>
      </c>
      <c r="CG23" s="9">
        <v>11754765.960000003</v>
      </c>
      <c r="CH23" s="9">
        <v>12571956.140000006</v>
      </c>
      <c r="CI23" s="9">
        <v>14458560.290000008</v>
      </c>
      <c r="CJ23" s="9">
        <v>11069561.26999998</v>
      </c>
      <c r="CK23" s="9">
        <v>14964460.089999985</v>
      </c>
      <c r="CL23" s="9">
        <v>12574650.739999976</v>
      </c>
      <c r="CM23" s="9">
        <v>11759465.549999991</v>
      </c>
      <c r="CN23" s="9">
        <v>12018541.809999987</v>
      </c>
      <c r="CO23" s="9">
        <v>11040886.249999993</v>
      </c>
      <c r="CP23" s="9">
        <v>12223149.569999991</v>
      </c>
      <c r="CQ23" s="9">
        <v>12027997.249999993</v>
      </c>
      <c r="CR23" s="9">
        <v>11802593.059999993</v>
      </c>
      <c r="CS23" s="9">
        <v>11829893.969999993</v>
      </c>
      <c r="CT23" s="9">
        <v>14047317.509999981</v>
      </c>
      <c r="CU23" s="9">
        <v>15098585.37</v>
      </c>
      <c r="CV23" s="9">
        <v>13327930.830000006</v>
      </c>
      <c r="CW23" s="9">
        <v>15979423.879999999</v>
      </c>
      <c r="CX23" s="9">
        <v>13611018.320000004</v>
      </c>
      <c r="CY23" s="9">
        <v>13154276.509999998</v>
      </c>
    </row>
    <row r="24" spans="1:103" ht="15" customHeight="1">
      <c r="A24" s="14"/>
      <c r="B24" s="6" t="s">
        <v>121</v>
      </c>
      <c r="C24" s="9">
        <v>61380259.21999999</v>
      </c>
      <c r="D24" s="9">
        <v>66097023.08000002</v>
      </c>
      <c r="E24" s="9">
        <v>50513299.79999995</v>
      </c>
      <c r="F24" s="9">
        <v>46871503.199999966</v>
      </c>
      <c r="G24" s="9">
        <v>39336920.73999994</v>
      </c>
      <c r="H24" s="9">
        <v>43670020.499999955</v>
      </c>
      <c r="I24" s="9">
        <v>39601990.12999999</v>
      </c>
      <c r="J24" s="9">
        <v>39724746.279999994</v>
      </c>
      <c r="K24" s="9">
        <v>39880141.59999995</v>
      </c>
      <c r="L24" s="9">
        <v>40746683.79999996</v>
      </c>
      <c r="M24" s="9">
        <v>42830368.87999999</v>
      </c>
      <c r="N24" s="9">
        <v>46876689.59999997</v>
      </c>
      <c r="O24" s="9">
        <v>60076509.72999998</v>
      </c>
      <c r="P24" s="9">
        <v>87073591.21999991</v>
      </c>
      <c r="Q24" s="9">
        <v>57493471.83999997</v>
      </c>
      <c r="R24" s="9">
        <v>50218607.889999956</v>
      </c>
      <c r="S24" s="9">
        <v>40160527.11999998</v>
      </c>
      <c r="T24" s="9">
        <v>40646553.30999995</v>
      </c>
      <c r="U24" s="9">
        <v>38452629.23999995</v>
      </c>
      <c r="V24" s="9">
        <v>42238279.20999996</v>
      </c>
      <c r="W24" s="9">
        <v>40865549.69999997</v>
      </c>
      <c r="X24" s="9">
        <v>42914731.23</v>
      </c>
      <c r="Y24" s="9">
        <v>46376225.74999998</v>
      </c>
      <c r="Z24" s="9">
        <v>53442202.33999999</v>
      </c>
      <c r="AA24" s="9">
        <v>77152616.85999995</v>
      </c>
      <c r="AB24" s="9">
        <v>84845260.22000015</v>
      </c>
      <c r="AC24" s="9">
        <v>69866841.85000014</v>
      </c>
      <c r="AD24" s="9">
        <v>60221105.84999999</v>
      </c>
      <c r="AE24" s="9">
        <v>54182917.16999998</v>
      </c>
      <c r="AF24" s="9">
        <v>52543040.92999996</v>
      </c>
      <c r="AG24" s="9">
        <v>52555911.549999975</v>
      </c>
      <c r="AH24" s="9">
        <v>52771491.54999998</v>
      </c>
      <c r="AI24" s="9">
        <v>52148664.45999997</v>
      </c>
      <c r="AJ24" s="9">
        <v>53378578.42000001</v>
      </c>
      <c r="AK24" s="9">
        <v>56460256.599999994</v>
      </c>
      <c r="AL24" s="9">
        <v>63556432.74</v>
      </c>
      <c r="AM24" s="9">
        <v>93426435.87000006</v>
      </c>
      <c r="AN24" s="9">
        <v>101706616.01000002</v>
      </c>
      <c r="AO24" s="9">
        <v>78341834.21000007</v>
      </c>
      <c r="AP24" s="9">
        <v>66423835.88000001</v>
      </c>
      <c r="AQ24" s="9">
        <v>60883838.90999995</v>
      </c>
      <c r="AR24" s="9">
        <v>57724248.40000007</v>
      </c>
      <c r="AS24" s="9">
        <v>58269558.920000024</v>
      </c>
      <c r="AT24" s="9">
        <v>55786468.150000006</v>
      </c>
      <c r="AU24" s="9">
        <v>55777448.54999999</v>
      </c>
      <c r="AV24" s="9">
        <v>57813521.730000034</v>
      </c>
      <c r="AW24" s="9">
        <v>61531985.05000005</v>
      </c>
      <c r="AX24" s="9">
        <v>60149297.91000002</v>
      </c>
      <c r="AY24" s="9">
        <v>91367028.18000007</v>
      </c>
      <c r="AZ24" s="9">
        <v>97413914.28999999</v>
      </c>
      <c r="BA24" s="9">
        <v>87511951.61999997</v>
      </c>
      <c r="BB24" s="9">
        <v>68808197.65999997</v>
      </c>
      <c r="BC24" s="9">
        <v>75390146.99999997</v>
      </c>
      <c r="BD24" s="9">
        <v>67604368.3700001</v>
      </c>
      <c r="BE24" s="9">
        <v>66660024.90000017</v>
      </c>
      <c r="BF24" s="9">
        <v>68719910.52000007</v>
      </c>
      <c r="BG24" s="9">
        <v>65973826.28000004</v>
      </c>
      <c r="BH24" s="9">
        <v>69315305.39000002</v>
      </c>
      <c r="BI24" s="9">
        <v>71674111.06000002</v>
      </c>
      <c r="BJ24" s="9">
        <v>83205938.69000007</v>
      </c>
      <c r="BK24" s="9">
        <v>118706645.46000011</v>
      </c>
      <c r="BL24" s="9">
        <v>123782463.68000002</v>
      </c>
      <c r="BM24" s="9">
        <v>96363024.52000012</v>
      </c>
      <c r="BN24" s="9">
        <v>81824498.60000002</v>
      </c>
      <c r="BO24" s="9">
        <v>83570642.14000002</v>
      </c>
      <c r="BP24" s="9">
        <v>77378113.09</v>
      </c>
      <c r="BQ24" s="9">
        <v>76766270.31000003</v>
      </c>
      <c r="BR24" s="9">
        <v>77550092.73999996</v>
      </c>
      <c r="BS24" s="9">
        <v>78179517.60999998</v>
      </c>
      <c r="BT24" s="9">
        <v>81035864.76999997</v>
      </c>
      <c r="BU24" s="9">
        <v>86953453.39000009</v>
      </c>
      <c r="BV24" s="9">
        <v>97446777.14000005</v>
      </c>
      <c r="BW24" s="9">
        <v>129887419.42999983</v>
      </c>
      <c r="BX24" s="9">
        <v>118733755.25</v>
      </c>
      <c r="BY24" s="9">
        <v>103319933.55000001</v>
      </c>
      <c r="BZ24" s="9">
        <v>94513041.41999999</v>
      </c>
      <c r="CA24" s="9">
        <v>89122568.42000003</v>
      </c>
      <c r="CB24" s="9">
        <v>86542454.26000015</v>
      </c>
      <c r="CC24" s="9">
        <v>85094921.00000013</v>
      </c>
      <c r="CD24" s="9">
        <v>84568249.46000004</v>
      </c>
      <c r="CE24" s="9">
        <v>84334688.68000005</v>
      </c>
      <c r="CF24" s="9">
        <v>87174403.9400001</v>
      </c>
      <c r="CG24" s="9">
        <v>94891666.18000008</v>
      </c>
      <c r="CH24" s="9">
        <v>105475490.54999995</v>
      </c>
      <c r="CI24" s="9">
        <v>147294589.03000003</v>
      </c>
      <c r="CJ24" s="9">
        <v>143608511.27999982</v>
      </c>
      <c r="CK24" s="9">
        <v>120929395.02000006</v>
      </c>
      <c r="CL24" s="9">
        <v>104914724.49000007</v>
      </c>
      <c r="CM24" s="9">
        <v>100588889.64</v>
      </c>
      <c r="CN24" s="9">
        <v>95556454.33999991</v>
      </c>
      <c r="CO24" s="9">
        <v>92456261.99999999</v>
      </c>
      <c r="CP24" s="9">
        <v>94039425.06000006</v>
      </c>
      <c r="CQ24" s="9">
        <v>94032060.10000008</v>
      </c>
      <c r="CR24" s="9">
        <v>98730187.32000008</v>
      </c>
      <c r="CS24" s="9">
        <v>103142631.76000011</v>
      </c>
      <c r="CT24" s="9">
        <v>120418212.9699999</v>
      </c>
      <c r="CU24" s="9">
        <v>157774411.01999995</v>
      </c>
      <c r="CV24" s="9">
        <v>184617156.62000045</v>
      </c>
      <c r="CW24" s="9">
        <v>146191934.0700004</v>
      </c>
      <c r="CX24" s="9">
        <v>114070591.05999996</v>
      </c>
      <c r="CY24" s="9">
        <v>108734504.6799998</v>
      </c>
    </row>
    <row r="25" spans="1:103" ht="13.5" customHeight="1">
      <c r="A25" s="14"/>
      <c r="B25" s="10" t="s">
        <v>122</v>
      </c>
      <c r="C25" s="10">
        <v>487253630.13999957</v>
      </c>
      <c r="D25" s="10">
        <v>488324667.7099993</v>
      </c>
      <c r="E25" s="10">
        <v>490012942.8899992</v>
      </c>
      <c r="F25" s="10">
        <v>476025928.4499992</v>
      </c>
      <c r="G25" s="10">
        <v>444044931.82999945</v>
      </c>
      <c r="H25" s="10">
        <v>436324252.2899994</v>
      </c>
      <c r="I25" s="10">
        <v>439109297.0999994</v>
      </c>
      <c r="J25" s="10">
        <v>409278914.85999966</v>
      </c>
      <c r="K25" s="10">
        <v>425801638.35999966</v>
      </c>
      <c r="L25" s="10">
        <v>436375020.28999954</v>
      </c>
      <c r="M25" s="10">
        <v>427568980.2999998</v>
      </c>
      <c r="N25" s="10">
        <v>487122125.41999936</v>
      </c>
      <c r="O25" s="10">
        <v>437601610.30999935</v>
      </c>
      <c r="P25" s="10">
        <v>672100098.3499995</v>
      </c>
      <c r="Q25" s="10">
        <v>481877335.0099992</v>
      </c>
      <c r="R25" s="10">
        <v>526712549.5999992</v>
      </c>
      <c r="S25" s="10">
        <v>468187640.28999984</v>
      </c>
      <c r="T25" s="10">
        <v>455483892.7799997</v>
      </c>
      <c r="U25" s="10">
        <v>438462733.56999946</v>
      </c>
      <c r="V25" s="10">
        <v>453960867.26999944</v>
      </c>
      <c r="W25" s="10">
        <v>462656079.61999935</v>
      </c>
      <c r="X25" s="10">
        <v>446126157.13999945</v>
      </c>
      <c r="Y25" s="10">
        <v>481482126.2699993</v>
      </c>
      <c r="Z25" s="10">
        <v>510949599.16999954</v>
      </c>
      <c r="AA25" s="10">
        <v>593766386.2799997</v>
      </c>
      <c r="AB25" s="10">
        <v>611408698.1100004</v>
      </c>
      <c r="AC25" s="10">
        <v>656363617.4200003</v>
      </c>
      <c r="AD25" s="10">
        <v>567532547.73</v>
      </c>
      <c r="AE25" s="10">
        <v>557351588.8399998</v>
      </c>
      <c r="AF25" s="10">
        <v>531058139.39</v>
      </c>
      <c r="AG25" s="10">
        <v>525444270.26000017</v>
      </c>
      <c r="AH25" s="10">
        <v>541999095.39</v>
      </c>
      <c r="AI25" s="10">
        <v>541002225.1300001</v>
      </c>
      <c r="AJ25" s="10">
        <v>530291698.27000034</v>
      </c>
      <c r="AK25" s="10">
        <v>590417424.7299997</v>
      </c>
      <c r="AL25" s="10">
        <v>596511236.0400003</v>
      </c>
      <c r="AM25" s="10">
        <v>740085612.8000002</v>
      </c>
      <c r="AN25" s="10">
        <v>684840219.53</v>
      </c>
      <c r="AO25" s="10">
        <v>663588175.3100003</v>
      </c>
      <c r="AP25" s="10">
        <v>641747099.5299999</v>
      </c>
      <c r="AQ25" s="10">
        <v>619925640.8700001</v>
      </c>
      <c r="AR25" s="10">
        <v>579932773.91</v>
      </c>
      <c r="AS25" s="10">
        <v>561136447.96</v>
      </c>
      <c r="AT25" s="10">
        <v>573421729.6900004</v>
      </c>
      <c r="AU25" s="10">
        <v>558047977.6</v>
      </c>
      <c r="AV25" s="10">
        <v>575125953.4400003</v>
      </c>
      <c r="AW25" s="10">
        <v>607726336.2700003</v>
      </c>
      <c r="AX25" s="10">
        <v>600613319.3599999</v>
      </c>
      <c r="AY25" s="10">
        <v>724430283.1000001</v>
      </c>
      <c r="AZ25" s="10">
        <v>715251382.9100001</v>
      </c>
      <c r="BA25" s="10">
        <v>700175146.3699998</v>
      </c>
      <c r="BB25" s="10">
        <v>662423698.4999999</v>
      </c>
      <c r="BC25" s="10">
        <v>675489301.9600003</v>
      </c>
      <c r="BD25" s="10">
        <v>652524243.4099998</v>
      </c>
      <c r="BE25" s="10">
        <v>628074893.1800001</v>
      </c>
      <c r="BF25" s="10">
        <v>633812917.73</v>
      </c>
      <c r="BG25" s="10">
        <v>629212751.3299998</v>
      </c>
      <c r="BH25" s="10">
        <v>651131287.9600002</v>
      </c>
      <c r="BI25" s="10">
        <v>664386651.5600002</v>
      </c>
      <c r="BJ25" s="10">
        <v>713559882.3399996</v>
      </c>
      <c r="BK25" s="10">
        <v>847861304.3499988</v>
      </c>
      <c r="BL25" s="10">
        <v>792226648.2599999</v>
      </c>
      <c r="BM25" s="10">
        <v>757567886.3199998</v>
      </c>
      <c r="BN25" s="10">
        <v>753191415.8699995</v>
      </c>
      <c r="BO25" s="10">
        <v>786448350.7000005</v>
      </c>
      <c r="BP25" s="10">
        <v>729170013.6500007</v>
      </c>
      <c r="BQ25" s="10">
        <v>745603813.3500007</v>
      </c>
      <c r="BR25" s="10">
        <v>716395666.2500005</v>
      </c>
      <c r="BS25" s="10">
        <v>744709455.9500004</v>
      </c>
      <c r="BT25" s="10">
        <v>750450803.4200007</v>
      </c>
      <c r="BU25" s="10">
        <v>776625741.3000004</v>
      </c>
      <c r="BV25" s="10">
        <v>854805127.1400006</v>
      </c>
      <c r="BW25" s="10">
        <v>956007527.2199999</v>
      </c>
      <c r="BX25" s="10">
        <v>878549491.2399997</v>
      </c>
      <c r="BY25" s="10">
        <v>924145205.0199995</v>
      </c>
      <c r="BZ25" s="10">
        <v>1007920940.8099993</v>
      </c>
      <c r="CA25" s="10">
        <v>645096130.85</v>
      </c>
      <c r="CB25" s="10">
        <v>809256258.1499996</v>
      </c>
      <c r="CC25" s="10">
        <v>809792917.3699999</v>
      </c>
      <c r="CD25" s="10">
        <v>793543649.9700001</v>
      </c>
      <c r="CE25" s="10">
        <v>801667634.0699993</v>
      </c>
      <c r="CF25" s="10">
        <v>803335647.71</v>
      </c>
      <c r="CG25" s="10">
        <v>866669602.3699995</v>
      </c>
      <c r="CH25" s="10">
        <v>904879002.8399991</v>
      </c>
      <c r="CI25" s="10">
        <v>1058730275.4299998</v>
      </c>
      <c r="CJ25" s="10">
        <v>991257572.440001</v>
      </c>
      <c r="CK25" s="10">
        <v>968459001.260001</v>
      </c>
      <c r="CL25" s="10">
        <v>902511887.0900016</v>
      </c>
      <c r="CM25" s="10">
        <v>890567871.4900008</v>
      </c>
      <c r="CN25" s="10">
        <v>871862269.0100003</v>
      </c>
      <c r="CO25" s="10">
        <v>846672017.7800003</v>
      </c>
      <c r="CP25" s="10">
        <v>855506832.8400006</v>
      </c>
      <c r="CQ25" s="10">
        <v>874091703.7500007</v>
      </c>
      <c r="CR25" s="10">
        <v>865194302.4900002</v>
      </c>
      <c r="CS25" s="10">
        <v>897815922.4500005</v>
      </c>
      <c r="CT25" s="10">
        <v>967451845.440002</v>
      </c>
      <c r="CU25" s="10">
        <v>1116284826.4400003</v>
      </c>
      <c r="CV25" s="10">
        <v>1126563468.4500003</v>
      </c>
      <c r="CW25" s="10">
        <v>1101855396.8899999</v>
      </c>
      <c r="CX25" s="10">
        <v>971006420.849999</v>
      </c>
      <c r="CY25" s="10">
        <v>949789371.8299993</v>
      </c>
    </row>
    <row r="26" spans="1:103" ht="15" customHeight="1">
      <c r="A26" s="13" t="s">
        <v>123</v>
      </c>
      <c r="B26" s="6" t="s">
        <v>103</v>
      </c>
      <c r="C26" s="9">
        <v>13483676.980000006</v>
      </c>
      <c r="D26" s="9">
        <v>13035702.940000005</v>
      </c>
      <c r="E26" s="9">
        <v>13651278.650000006</v>
      </c>
      <c r="F26" s="9">
        <v>14367453.86999999</v>
      </c>
      <c r="G26" s="9">
        <v>12524706.280000001</v>
      </c>
      <c r="H26" s="9">
        <v>13111061.569999991</v>
      </c>
      <c r="I26" s="9">
        <v>13537074.72</v>
      </c>
      <c r="J26" s="9">
        <v>12172142.139999999</v>
      </c>
      <c r="K26" s="9">
        <v>12267543.230000008</v>
      </c>
      <c r="L26" s="9">
        <v>12868117.759999996</v>
      </c>
      <c r="M26" s="9">
        <v>12388272.849999994</v>
      </c>
      <c r="N26" s="9">
        <v>14365567.409999996</v>
      </c>
      <c r="O26" s="9">
        <v>12261758.150000012</v>
      </c>
      <c r="P26" s="9">
        <v>16088775.830000004</v>
      </c>
      <c r="Q26" s="9">
        <v>15663917.57999999</v>
      </c>
      <c r="R26" s="9">
        <v>15583659.62</v>
      </c>
      <c r="S26" s="9">
        <v>14933066.78</v>
      </c>
      <c r="T26" s="9">
        <v>13777592.750000006</v>
      </c>
      <c r="U26" s="9">
        <v>14477022.980000004</v>
      </c>
      <c r="V26" s="9">
        <v>14012683.789999995</v>
      </c>
      <c r="W26" s="9">
        <v>14320401.139999991</v>
      </c>
      <c r="X26" s="9">
        <v>13974462.850000001</v>
      </c>
      <c r="Y26" s="9">
        <v>14712157.349999994</v>
      </c>
      <c r="Z26" s="9">
        <v>15067988.680000003</v>
      </c>
      <c r="AA26" s="9">
        <v>16550333.749999996</v>
      </c>
      <c r="AB26" s="9">
        <v>16372344.309999993</v>
      </c>
      <c r="AC26" s="9">
        <v>19706290.610000003</v>
      </c>
      <c r="AD26" s="9">
        <v>16751552.260000015</v>
      </c>
      <c r="AE26" s="9">
        <v>17294251.70999999</v>
      </c>
      <c r="AF26" s="9">
        <v>16311964.820000004</v>
      </c>
      <c r="AG26" s="9">
        <v>16143413.960000005</v>
      </c>
      <c r="AH26" s="9">
        <v>16196701.19</v>
      </c>
      <c r="AI26" s="9">
        <v>16827316.08</v>
      </c>
      <c r="AJ26" s="9">
        <v>15921813.999999996</v>
      </c>
      <c r="AK26" s="9">
        <v>17498059.1</v>
      </c>
      <c r="AL26" s="9">
        <v>16872342.220000003</v>
      </c>
      <c r="AM26" s="9">
        <v>19107198.65000001</v>
      </c>
      <c r="AN26" s="9">
        <v>18279523.44</v>
      </c>
      <c r="AO26" s="9">
        <v>18423372.890000008</v>
      </c>
      <c r="AP26" s="9">
        <v>17415029.330000002</v>
      </c>
      <c r="AQ26" s="9">
        <v>19607977.94999999</v>
      </c>
      <c r="AR26" s="9">
        <v>17522679.710000005</v>
      </c>
      <c r="AS26" s="9">
        <v>16813830.22</v>
      </c>
      <c r="AT26" s="9">
        <v>19046781.240000006</v>
      </c>
      <c r="AU26" s="9">
        <v>17004871.710000005</v>
      </c>
      <c r="AV26" s="9">
        <v>18625117.939999998</v>
      </c>
      <c r="AW26" s="9">
        <v>17910476.67999999</v>
      </c>
      <c r="AX26" s="9">
        <v>18202701.64000001</v>
      </c>
      <c r="AY26" s="9">
        <v>20623454.21999999</v>
      </c>
      <c r="AZ26" s="9">
        <v>19198986.419999994</v>
      </c>
      <c r="BA26" s="9">
        <v>19404318.919999998</v>
      </c>
      <c r="BB26" s="9">
        <v>19567787.67999999</v>
      </c>
      <c r="BC26" s="9">
        <v>20596312.04000002</v>
      </c>
      <c r="BD26" s="9">
        <v>19546743.459999997</v>
      </c>
      <c r="BE26" s="9">
        <v>19278252.24</v>
      </c>
      <c r="BF26" s="9">
        <v>19913982.26</v>
      </c>
      <c r="BG26" s="9">
        <v>19398355.85000001</v>
      </c>
      <c r="BH26" s="9">
        <v>19115098.299999993</v>
      </c>
      <c r="BI26" s="9">
        <v>19798660.35</v>
      </c>
      <c r="BJ26" s="9">
        <v>19471904.35000001</v>
      </c>
      <c r="BK26" s="9">
        <v>22227026.459999993</v>
      </c>
      <c r="BL26" s="9">
        <v>17625377.989999995</v>
      </c>
      <c r="BM26" s="9">
        <v>22963736.489999987</v>
      </c>
      <c r="BN26" s="9">
        <v>20391052.83000001</v>
      </c>
      <c r="BO26" s="9">
        <v>17732339.770000003</v>
      </c>
      <c r="BP26" s="9">
        <v>19149158.029999994</v>
      </c>
      <c r="BQ26" s="9">
        <v>19877948.910000004</v>
      </c>
      <c r="BR26" s="9">
        <v>19414395.14999999</v>
      </c>
      <c r="BS26" s="9">
        <v>20262884.580000002</v>
      </c>
      <c r="BT26" s="9">
        <v>19839805.480000023</v>
      </c>
      <c r="BU26" s="9">
        <v>20016673.15000001</v>
      </c>
      <c r="BV26" s="9">
        <v>21600749.590000004</v>
      </c>
      <c r="BW26" s="9">
        <v>20791408.91999998</v>
      </c>
      <c r="BX26" s="9">
        <v>21292221.220000003</v>
      </c>
      <c r="BY26" s="9">
        <v>23724018.359999996</v>
      </c>
      <c r="BZ26" s="9">
        <v>22569651.119999994</v>
      </c>
      <c r="CA26" s="9">
        <v>19607657.620000005</v>
      </c>
      <c r="CB26" s="9">
        <v>21628590.349999994</v>
      </c>
      <c r="CC26" s="9">
        <v>21174135.47</v>
      </c>
      <c r="CD26" s="9">
        <v>20805208.700000003</v>
      </c>
      <c r="CE26" s="9">
        <v>22232988.00999999</v>
      </c>
      <c r="CF26" s="9">
        <v>22346312.380000014</v>
      </c>
      <c r="CG26" s="9">
        <v>22729127.68999997</v>
      </c>
      <c r="CH26" s="9">
        <v>26251756.37000001</v>
      </c>
      <c r="CI26" s="9">
        <v>23290205.000000007</v>
      </c>
      <c r="CJ26" s="9">
        <v>24219990.079999983</v>
      </c>
      <c r="CK26" s="9">
        <v>27368655.56</v>
      </c>
      <c r="CL26" s="9">
        <v>25193230.400000006</v>
      </c>
      <c r="CM26" s="9">
        <v>25436479.36000001</v>
      </c>
      <c r="CN26" s="9">
        <v>25071297.72999999</v>
      </c>
      <c r="CO26" s="9">
        <v>24788626.689999983</v>
      </c>
      <c r="CP26" s="9">
        <v>25401688.430000003</v>
      </c>
      <c r="CQ26" s="9">
        <v>26234199.889999997</v>
      </c>
      <c r="CR26" s="9">
        <v>25374889.290000003</v>
      </c>
      <c r="CS26" s="9">
        <v>25752243.25999999</v>
      </c>
      <c r="CT26" s="9">
        <v>25871884.63</v>
      </c>
      <c r="CU26" s="9">
        <v>26860368.71999999</v>
      </c>
      <c r="CV26" s="9">
        <v>28616939.909999993</v>
      </c>
      <c r="CW26" s="9">
        <v>30370730.210000005</v>
      </c>
      <c r="CX26" s="9">
        <v>27895212.080000006</v>
      </c>
      <c r="CY26" s="9">
        <v>29578771.24000001</v>
      </c>
    </row>
    <row r="27" spans="1:103" ht="15" customHeight="1">
      <c r="A27" s="14"/>
      <c r="B27" s="6" t="s">
        <v>104</v>
      </c>
      <c r="C27" s="9">
        <v>973423.37</v>
      </c>
      <c r="D27" s="9">
        <v>886133.8899999999</v>
      </c>
      <c r="E27" s="9">
        <v>976032.5000000005</v>
      </c>
      <c r="F27" s="9">
        <v>1058679.9399999997</v>
      </c>
      <c r="G27" s="9">
        <v>985614.4000000001</v>
      </c>
      <c r="H27" s="9">
        <v>915907.52</v>
      </c>
      <c r="I27" s="9">
        <v>988717.76</v>
      </c>
      <c r="J27" s="9">
        <v>957724.5400000002</v>
      </c>
      <c r="K27" s="9">
        <v>988357.4900000001</v>
      </c>
      <c r="L27" s="9">
        <v>1010936.9700000002</v>
      </c>
      <c r="M27" s="9">
        <v>990731.2499999998</v>
      </c>
      <c r="N27" s="9">
        <v>1006053.3200000001</v>
      </c>
      <c r="O27" s="9">
        <v>1137927.23</v>
      </c>
      <c r="P27" s="9">
        <v>1248881.1499999997</v>
      </c>
      <c r="Q27" s="9">
        <v>1138457.46</v>
      </c>
      <c r="R27" s="9">
        <v>1218121.9800000002</v>
      </c>
      <c r="S27" s="9">
        <v>1101790.9500000002</v>
      </c>
      <c r="T27" s="9">
        <v>1158794.78</v>
      </c>
      <c r="U27" s="9">
        <v>1167303.1299999997</v>
      </c>
      <c r="V27" s="9">
        <v>1137479.7500000002</v>
      </c>
      <c r="W27" s="9">
        <v>1189313.3200000003</v>
      </c>
      <c r="X27" s="9">
        <v>1125187.4499999997</v>
      </c>
      <c r="Y27" s="9">
        <v>1244283.79</v>
      </c>
      <c r="Z27" s="9">
        <v>1222877.5899999996</v>
      </c>
      <c r="AA27" s="9">
        <v>1272976.6099999994</v>
      </c>
      <c r="AB27" s="9">
        <v>1462177.7399999998</v>
      </c>
      <c r="AC27" s="9">
        <v>1448549.24</v>
      </c>
      <c r="AD27" s="9">
        <v>1602875.2599999998</v>
      </c>
      <c r="AE27" s="9">
        <v>1425677.6799999995</v>
      </c>
      <c r="AF27" s="9">
        <v>1464490.7100000004</v>
      </c>
      <c r="AG27" s="9">
        <v>1489943.7100000002</v>
      </c>
      <c r="AH27" s="9">
        <v>1453900.5599999996</v>
      </c>
      <c r="AI27" s="9">
        <v>1476416.0199999996</v>
      </c>
      <c r="AJ27" s="9">
        <v>1478489.65</v>
      </c>
      <c r="AK27" s="9">
        <v>1528664.1699999997</v>
      </c>
      <c r="AL27" s="9">
        <v>1508767.02</v>
      </c>
      <c r="AM27" s="9">
        <v>1555179.1999999995</v>
      </c>
      <c r="AN27" s="9">
        <v>1541954.3700000003</v>
      </c>
      <c r="AO27" s="9">
        <v>1587280.95</v>
      </c>
      <c r="AP27" s="9">
        <v>1433748.45</v>
      </c>
      <c r="AQ27" s="9">
        <v>1501481.8200000003</v>
      </c>
      <c r="AR27" s="9">
        <v>1556963.4000000006</v>
      </c>
      <c r="AS27" s="9">
        <v>1532551.35</v>
      </c>
      <c r="AT27" s="9">
        <v>1571146.9700000002</v>
      </c>
      <c r="AU27" s="9">
        <v>1536614.5799999996</v>
      </c>
      <c r="AV27" s="9">
        <v>1581294.64</v>
      </c>
      <c r="AW27" s="9">
        <v>1616226.9799999995</v>
      </c>
      <c r="AX27" s="9">
        <v>1571521.1899999997</v>
      </c>
      <c r="AY27" s="9">
        <v>1626266.8499999999</v>
      </c>
      <c r="AZ27" s="9">
        <v>1661842.6699999992</v>
      </c>
      <c r="BA27" s="9">
        <v>1679301.08</v>
      </c>
      <c r="BB27" s="9">
        <v>1607822.0099999995</v>
      </c>
      <c r="BC27" s="9">
        <v>1646933.5399999998</v>
      </c>
      <c r="BD27" s="9">
        <v>1674798.15</v>
      </c>
      <c r="BE27" s="9">
        <v>1557919.2700000005</v>
      </c>
      <c r="BF27" s="9">
        <v>1645838.5600000003</v>
      </c>
      <c r="BG27" s="9">
        <v>1611296.3900000001</v>
      </c>
      <c r="BH27" s="9">
        <v>1610811.67</v>
      </c>
      <c r="BI27" s="9">
        <v>1651720.5599999998</v>
      </c>
      <c r="BJ27" s="9">
        <v>1631519.59</v>
      </c>
      <c r="BK27" s="9">
        <v>1727214.05</v>
      </c>
      <c r="BL27" s="9">
        <v>1677323.0999999996</v>
      </c>
      <c r="BM27" s="9">
        <v>1660426.7999999998</v>
      </c>
      <c r="BN27" s="9">
        <v>1645227.0699999998</v>
      </c>
      <c r="BO27" s="9">
        <v>1678321.6300000006</v>
      </c>
      <c r="BP27" s="9">
        <v>1671641.2000000002</v>
      </c>
      <c r="BQ27" s="9">
        <v>1706176.3299999996</v>
      </c>
      <c r="BR27" s="9">
        <v>1709272.91</v>
      </c>
      <c r="BS27" s="9">
        <v>1682229.5700000003</v>
      </c>
      <c r="BT27" s="9">
        <v>1702316.1200000006</v>
      </c>
      <c r="BU27" s="9">
        <v>1759135.7699999998</v>
      </c>
      <c r="BV27" s="9">
        <v>1773965.16</v>
      </c>
      <c r="BW27" s="9">
        <v>1803978.1500000004</v>
      </c>
      <c r="BX27" s="9">
        <v>1815622.49</v>
      </c>
      <c r="BY27" s="9">
        <v>1863670.4299999995</v>
      </c>
      <c r="BZ27" s="9">
        <v>1992694.1499999997</v>
      </c>
      <c r="CA27" s="9">
        <v>1786027.5199999996</v>
      </c>
      <c r="CB27" s="9">
        <v>1955952.2499999995</v>
      </c>
      <c r="CC27" s="9">
        <v>1874376.9</v>
      </c>
      <c r="CD27" s="9">
        <v>1900741.0099999998</v>
      </c>
      <c r="CE27" s="9">
        <v>1912357.0499999998</v>
      </c>
      <c r="CF27" s="9">
        <v>1973164.6200000003</v>
      </c>
      <c r="CG27" s="9">
        <v>2019931.2699999998</v>
      </c>
      <c r="CH27" s="9">
        <v>2058062.9400000006</v>
      </c>
      <c r="CI27" s="9">
        <v>2247103.06</v>
      </c>
      <c r="CJ27" s="9">
        <v>2106238.3699999996</v>
      </c>
      <c r="CK27" s="9">
        <v>2250408.86</v>
      </c>
      <c r="CL27" s="9">
        <v>2306660.2399999998</v>
      </c>
      <c r="CM27" s="9">
        <v>2204797.38</v>
      </c>
      <c r="CN27" s="9">
        <v>2052435.1899999997</v>
      </c>
      <c r="CO27" s="9">
        <v>2125859.0199999996</v>
      </c>
      <c r="CP27" s="9">
        <v>2069753.9100000001</v>
      </c>
      <c r="CQ27" s="9">
        <v>2147747.9999999995</v>
      </c>
      <c r="CR27" s="9">
        <v>2132433.5399999996</v>
      </c>
      <c r="CS27" s="9">
        <v>2100518.5199999996</v>
      </c>
      <c r="CT27" s="9">
        <v>2099391.4499999993</v>
      </c>
      <c r="CU27" s="9">
        <v>2015898.48</v>
      </c>
      <c r="CV27" s="9">
        <v>2260318.1800000006</v>
      </c>
      <c r="CW27" s="9">
        <v>2130765.1999999997</v>
      </c>
      <c r="CX27" s="9">
        <v>2212039.5500000003</v>
      </c>
      <c r="CY27" s="9">
        <v>2109535.8099999996</v>
      </c>
    </row>
    <row r="28" spans="1:103" ht="15" customHeight="1">
      <c r="A28" s="14"/>
      <c r="B28" s="6" t="s">
        <v>105</v>
      </c>
      <c r="C28" s="9">
        <v>1321880.6799999995</v>
      </c>
      <c r="D28" s="9">
        <v>1400287.9599999997</v>
      </c>
      <c r="E28" s="9">
        <v>1315529.3599999994</v>
      </c>
      <c r="F28" s="9">
        <v>1399890.5000000007</v>
      </c>
      <c r="G28" s="9">
        <v>1387992.0699999998</v>
      </c>
      <c r="H28" s="9">
        <v>1301520.3799999997</v>
      </c>
      <c r="I28" s="9">
        <v>1346271.3900000001</v>
      </c>
      <c r="J28" s="9">
        <v>1334917.7999999996</v>
      </c>
      <c r="K28" s="9">
        <v>1378514.09</v>
      </c>
      <c r="L28" s="9">
        <v>1340862.3900000004</v>
      </c>
      <c r="M28" s="9">
        <v>1384058.09</v>
      </c>
      <c r="N28" s="9">
        <v>1330217.8299999998</v>
      </c>
      <c r="O28" s="9">
        <v>1534113.62</v>
      </c>
      <c r="P28" s="9">
        <v>1590832.0299999993</v>
      </c>
      <c r="Q28" s="9">
        <v>1602399.3800000001</v>
      </c>
      <c r="R28" s="9">
        <v>1666894.3899999997</v>
      </c>
      <c r="S28" s="9">
        <v>1638728.54</v>
      </c>
      <c r="T28" s="9">
        <v>1628783.9100000001</v>
      </c>
      <c r="U28" s="9">
        <v>1540289.3399999999</v>
      </c>
      <c r="V28" s="9">
        <v>1515334.5600000005</v>
      </c>
      <c r="W28" s="9">
        <v>1561600.8900000004</v>
      </c>
      <c r="X28" s="9">
        <v>1502893.02</v>
      </c>
      <c r="Y28" s="9">
        <v>1584568.94</v>
      </c>
      <c r="Z28" s="9">
        <v>1600779.8399999999</v>
      </c>
      <c r="AA28" s="9">
        <v>1581143.03</v>
      </c>
      <c r="AB28" s="9">
        <v>1794458.56</v>
      </c>
      <c r="AC28" s="9">
        <v>1878903.14</v>
      </c>
      <c r="AD28" s="9">
        <v>1775471.7300000002</v>
      </c>
      <c r="AE28" s="9">
        <v>1843187.89</v>
      </c>
      <c r="AF28" s="9">
        <v>1798253.8999999994</v>
      </c>
      <c r="AG28" s="9">
        <v>1821751.9599999997</v>
      </c>
      <c r="AH28" s="9">
        <v>1797131.06</v>
      </c>
      <c r="AI28" s="9">
        <v>1826758.34</v>
      </c>
      <c r="AJ28" s="9">
        <v>1798380.5099999995</v>
      </c>
      <c r="AK28" s="9">
        <v>1821518.9799999997</v>
      </c>
      <c r="AL28" s="9">
        <v>1880397.49</v>
      </c>
      <c r="AM28" s="9">
        <v>1951383.4299999997</v>
      </c>
      <c r="AN28" s="9">
        <v>2012654.5900000003</v>
      </c>
      <c r="AO28" s="9">
        <v>1900143.1600000006</v>
      </c>
      <c r="AP28" s="9">
        <v>1987896.7600000005</v>
      </c>
      <c r="AQ28" s="9">
        <v>1952625.7600000005</v>
      </c>
      <c r="AR28" s="9">
        <v>1930877.6500000006</v>
      </c>
      <c r="AS28" s="9">
        <v>1967847.65</v>
      </c>
      <c r="AT28" s="9">
        <v>1852418.6899999997</v>
      </c>
      <c r="AU28" s="9">
        <v>1944869.7400000002</v>
      </c>
      <c r="AV28" s="9">
        <v>1852226.8300000003</v>
      </c>
      <c r="AW28" s="9">
        <v>1931079.1900000002</v>
      </c>
      <c r="AX28" s="9">
        <v>1841715</v>
      </c>
      <c r="AY28" s="9">
        <v>2193053.6900000004</v>
      </c>
      <c r="AZ28" s="9">
        <v>1793443.11</v>
      </c>
      <c r="BA28" s="9">
        <v>1966304.0300000003</v>
      </c>
      <c r="BB28" s="9">
        <v>1960046.0700000005</v>
      </c>
      <c r="BC28" s="9">
        <v>1968046.5800000005</v>
      </c>
      <c r="BD28" s="9">
        <v>1987497.93</v>
      </c>
      <c r="BE28" s="9">
        <v>1951384.61</v>
      </c>
      <c r="BF28" s="9">
        <v>1987360.2699999998</v>
      </c>
      <c r="BG28" s="9">
        <v>1925874.4400000002</v>
      </c>
      <c r="BH28" s="9">
        <v>1950763.6300000004</v>
      </c>
      <c r="BI28" s="9">
        <v>1899572.9300000002</v>
      </c>
      <c r="BJ28" s="9">
        <v>1965632.0200000005</v>
      </c>
      <c r="BK28" s="9">
        <v>2108044.64</v>
      </c>
      <c r="BL28" s="9">
        <v>1896341.0099999995</v>
      </c>
      <c r="BM28" s="9">
        <v>1881230.2399999998</v>
      </c>
      <c r="BN28" s="9">
        <v>1937259.1999999997</v>
      </c>
      <c r="BO28" s="9">
        <v>1988802.4799999995</v>
      </c>
      <c r="BP28" s="9">
        <v>2034254.01</v>
      </c>
      <c r="BQ28" s="9">
        <v>2076624.91</v>
      </c>
      <c r="BR28" s="9">
        <v>2052505.7999999993</v>
      </c>
      <c r="BS28" s="9">
        <v>2188440.94</v>
      </c>
      <c r="BT28" s="9">
        <v>2106477.36</v>
      </c>
      <c r="BU28" s="9">
        <v>2052817.1599999995</v>
      </c>
      <c r="BV28" s="9">
        <v>2083959.0699999994</v>
      </c>
      <c r="BW28" s="9">
        <v>2171145.1200000006</v>
      </c>
      <c r="BX28" s="9">
        <v>2194926.1499999994</v>
      </c>
      <c r="BY28" s="9">
        <v>2181069.8700000006</v>
      </c>
      <c r="BZ28" s="9">
        <v>2290617.060000001</v>
      </c>
      <c r="CA28" s="9">
        <v>2128741.9899999998</v>
      </c>
      <c r="CB28" s="9">
        <v>2161926.8700000006</v>
      </c>
      <c r="CC28" s="9">
        <v>2201383.8400000003</v>
      </c>
      <c r="CD28" s="9">
        <v>2211675.250000001</v>
      </c>
      <c r="CE28" s="9">
        <v>2226073.7400000007</v>
      </c>
      <c r="CF28" s="9">
        <v>2239795.130000001</v>
      </c>
      <c r="CG28" s="9">
        <v>2310369.750000001</v>
      </c>
      <c r="CH28" s="9">
        <v>2239563.3500000006</v>
      </c>
      <c r="CI28" s="9">
        <v>2352783.8200000003</v>
      </c>
      <c r="CJ28" s="9">
        <v>2370531.81</v>
      </c>
      <c r="CK28" s="9">
        <v>2404206.010000001</v>
      </c>
      <c r="CL28" s="9">
        <v>2448940.5699999994</v>
      </c>
      <c r="CM28" s="9">
        <v>2438851.4599999986</v>
      </c>
      <c r="CN28" s="9">
        <v>2261257.82</v>
      </c>
      <c r="CO28" s="9">
        <v>2295323.4299999997</v>
      </c>
      <c r="CP28" s="9">
        <v>2305751.3299999996</v>
      </c>
      <c r="CQ28" s="9">
        <v>2316004.2000000007</v>
      </c>
      <c r="CR28" s="9">
        <v>2333540.9299999992</v>
      </c>
      <c r="CS28" s="9">
        <v>2328626.72</v>
      </c>
      <c r="CT28" s="9">
        <v>2384775.140000001</v>
      </c>
      <c r="CU28" s="9">
        <v>2433056.5199999996</v>
      </c>
      <c r="CV28" s="9">
        <v>2417060.14</v>
      </c>
      <c r="CW28" s="9">
        <v>2326724.2299999995</v>
      </c>
      <c r="CX28" s="9">
        <v>2441469.8699999996</v>
      </c>
      <c r="CY28" s="9">
        <v>2322566.119999999</v>
      </c>
    </row>
    <row r="29" spans="1:103" ht="15" customHeight="1">
      <c r="A29" s="14"/>
      <c r="B29" s="6" t="s">
        <v>106</v>
      </c>
      <c r="C29" s="9">
        <v>1033323.17</v>
      </c>
      <c r="D29" s="9">
        <v>894220.8900000002</v>
      </c>
      <c r="E29" s="9">
        <v>958918.7900000002</v>
      </c>
      <c r="F29" s="9">
        <v>977936.4299999999</v>
      </c>
      <c r="G29" s="9">
        <v>1009129.25</v>
      </c>
      <c r="H29" s="9">
        <v>967252.17</v>
      </c>
      <c r="I29" s="9">
        <v>929381.3399999997</v>
      </c>
      <c r="J29" s="9">
        <v>928346.3999999998</v>
      </c>
      <c r="K29" s="9">
        <v>989234.91</v>
      </c>
      <c r="L29" s="9">
        <v>1020097.8799999999</v>
      </c>
      <c r="M29" s="9">
        <v>1029898.6899999998</v>
      </c>
      <c r="N29" s="9">
        <v>1001736.72</v>
      </c>
      <c r="O29" s="9">
        <v>1112752.47</v>
      </c>
      <c r="P29" s="9">
        <v>1251000.3100000005</v>
      </c>
      <c r="Q29" s="9">
        <v>1195964.02</v>
      </c>
      <c r="R29" s="9">
        <v>1244405.5500000005</v>
      </c>
      <c r="S29" s="9">
        <v>1195106.5699999998</v>
      </c>
      <c r="T29" s="9">
        <v>1298249.2799999998</v>
      </c>
      <c r="U29" s="9">
        <v>1207913.7300000002</v>
      </c>
      <c r="V29" s="9">
        <v>1164846.14</v>
      </c>
      <c r="W29" s="9">
        <v>1289470.3699999996</v>
      </c>
      <c r="X29" s="9">
        <v>1159693.5000000005</v>
      </c>
      <c r="Y29" s="9">
        <v>1193246.1000000003</v>
      </c>
      <c r="Z29" s="9">
        <v>1190780.3800000001</v>
      </c>
      <c r="AA29" s="9">
        <v>1280170.76</v>
      </c>
      <c r="AB29" s="9">
        <v>1355578.5500000003</v>
      </c>
      <c r="AC29" s="9">
        <v>1424784.9299999992</v>
      </c>
      <c r="AD29" s="9">
        <v>1439911.11</v>
      </c>
      <c r="AE29" s="9">
        <v>1391487.4700000002</v>
      </c>
      <c r="AF29" s="9">
        <v>1374321.9299999995</v>
      </c>
      <c r="AG29" s="9">
        <v>1341725.6700000002</v>
      </c>
      <c r="AH29" s="9">
        <v>1377646.9300000002</v>
      </c>
      <c r="AI29" s="9">
        <v>1383527.9399999997</v>
      </c>
      <c r="AJ29" s="9">
        <v>1358551.9200000004</v>
      </c>
      <c r="AK29" s="9">
        <v>1384588.26</v>
      </c>
      <c r="AL29" s="9">
        <v>1422729.8199999998</v>
      </c>
      <c r="AM29" s="9">
        <v>1457271.1899999995</v>
      </c>
      <c r="AN29" s="9">
        <v>1495525.55</v>
      </c>
      <c r="AO29" s="9">
        <v>1487260.9399999997</v>
      </c>
      <c r="AP29" s="9">
        <v>1476763.5600000003</v>
      </c>
      <c r="AQ29" s="9">
        <v>1464911.3000000005</v>
      </c>
      <c r="AR29" s="9">
        <v>1442831.33</v>
      </c>
      <c r="AS29" s="9">
        <v>1431867.1600000001</v>
      </c>
      <c r="AT29" s="9">
        <v>1543694.4300000002</v>
      </c>
      <c r="AU29" s="9">
        <v>1388324.7800000003</v>
      </c>
      <c r="AV29" s="9">
        <v>1484480.34</v>
      </c>
      <c r="AW29" s="9">
        <v>1467971.2100000002</v>
      </c>
      <c r="AX29" s="9">
        <v>1567672.53</v>
      </c>
      <c r="AY29" s="9">
        <v>1500335.2899999996</v>
      </c>
      <c r="AZ29" s="9">
        <v>1722396.6899999997</v>
      </c>
      <c r="BA29" s="9">
        <v>1600738.6699999997</v>
      </c>
      <c r="BB29" s="9">
        <v>1581385.25</v>
      </c>
      <c r="BC29" s="9">
        <v>1518552.2499999998</v>
      </c>
      <c r="BD29" s="9">
        <v>1459713.53</v>
      </c>
      <c r="BE29" s="9">
        <v>1443951.7599999998</v>
      </c>
      <c r="BF29" s="9">
        <v>1456397.6899999995</v>
      </c>
      <c r="BG29" s="9">
        <v>1464369.0200000003</v>
      </c>
      <c r="BH29" s="9">
        <v>1496438.51</v>
      </c>
      <c r="BI29" s="9">
        <v>1519850.3699999999</v>
      </c>
      <c r="BJ29" s="9">
        <v>1544855.5499999998</v>
      </c>
      <c r="BK29" s="9">
        <v>1493614.63</v>
      </c>
      <c r="BL29" s="9">
        <v>1566995.7300000002</v>
      </c>
      <c r="BM29" s="9">
        <v>1568452.4200000002</v>
      </c>
      <c r="BN29" s="9">
        <v>1571348.9000000006</v>
      </c>
      <c r="BO29" s="9">
        <v>1489872.8899999997</v>
      </c>
      <c r="BP29" s="9">
        <v>1550082.4200000002</v>
      </c>
      <c r="BQ29" s="9">
        <v>1535315.89</v>
      </c>
      <c r="BR29" s="9">
        <v>1636593.2500000002</v>
      </c>
      <c r="BS29" s="9">
        <v>1548778.4700000007</v>
      </c>
      <c r="BT29" s="9">
        <v>1585548.2300000002</v>
      </c>
      <c r="BU29" s="9">
        <v>1585022.6700000002</v>
      </c>
      <c r="BV29" s="9">
        <v>1596809.9299999997</v>
      </c>
      <c r="BW29" s="9">
        <v>1582546.08</v>
      </c>
      <c r="BX29" s="9">
        <v>1611888.4000000001</v>
      </c>
      <c r="BY29" s="9">
        <v>1656406.7300000002</v>
      </c>
      <c r="BZ29" s="9">
        <v>1679641.7800000003</v>
      </c>
      <c r="CA29" s="9">
        <v>1699227.79</v>
      </c>
      <c r="CB29" s="9">
        <v>1622211.81</v>
      </c>
      <c r="CC29" s="9">
        <v>1663436.6400000001</v>
      </c>
      <c r="CD29" s="9">
        <v>1693818.5800000003</v>
      </c>
      <c r="CE29" s="9">
        <v>1649360.2999999998</v>
      </c>
      <c r="CF29" s="9">
        <v>1739564.56</v>
      </c>
      <c r="CG29" s="9">
        <v>1771520.5899999994</v>
      </c>
      <c r="CH29" s="9">
        <v>1836873.3000000005</v>
      </c>
      <c r="CI29" s="9">
        <v>1908272.01</v>
      </c>
      <c r="CJ29" s="9">
        <v>2048328.33</v>
      </c>
      <c r="CK29" s="9">
        <v>1942339.5699999998</v>
      </c>
      <c r="CL29" s="9">
        <v>1833729.6699999995</v>
      </c>
      <c r="CM29" s="9">
        <v>1804502.4900000002</v>
      </c>
      <c r="CN29" s="9">
        <v>1847270.4699999997</v>
      </c>
      <c r="CO29" s="9">
        <v>1825021.18</v>
      </c>
      <c r="CP29" s="9">
        <v>1824770.29</v>
      </c>
      <c r="CQ29" s="9">
        <v>1858000.8399999996</v>
      </c>
      <c r="CR29" s="9">
        <v>1828683.6199999996</v>
      </c>
      <c r="CS29" s="9">
        <v>1912944.4699999997</v>
      </c>
      <c r="CT29" s="9">
        <v>1876809.9399999997</v>
      </c>
      <c r="CU29" s="9">
        <v>1913973.3099999996</v>
      </c>
      <c r="CV29" s="9">
        <v>2120718.1899999995</v>
      </c>
      <c r="CW29" s="9">
        <v>2046693.67</v>
      </c>
      <c r="CX29" s="9">
        <v>1987553.3300000005</v>
      </c>
      <c r="CY29" s="9">
        <v>1990801.2100000004</v>
      </c>
    </row>
    <row r="30" spans="1:103" ht="15" customHeight="1">
      <c r="A30" s="14"/>
      <c r="B30" s="6" t="s">
        <v>107</v>
      </c>
      <c r="C30" s="9">
        <v>2605707.84</v>
      </c>
      <c r="D30" s="9">
        <v>2249882.6</v>
      </c>
      <c r="E30" s="9">
        <v>2882490.460000001</v>
      </c>
      <c r="F30" s="9">
        <v>2507888.97</v>
      </c>
      <c r="G30" s="9">
        <v>2276186.65</v>
      </c>
      <c r="H30" s="9">
        <v>2356800.460000001</v>
      </c>
      <c r="I30" s="9">
        <v>2553794.0400000005</v>
      </c>
      <c r="J30" s="9">
        <v>2170764.1199999996</v>
      </c>
      <c r="K30" s="9">
        <v>2542412.76</v>
      </c>
      <c r="L30" s="9">
        <v>2275135.4099999997</v>
      </c>
      <c r="M30" s="9">
        <v>2209452.3899999997</v>
      </c>
      <c r="N30" s="9">
        <v>2334393.9600000004</v>
      </c>
      <c r="O30" s="9">
        <v>2331922.1399999997</v>
      </c>
      <c r="P30" s="9">
        <v>3077085.690000002</v>
      </c>
      <c r="Q30" s="9">
        <v>2661400.8299999996</v>
      </c>
      <c r="R30" s="9">
        <v>2671808.65</v>
      </c>
      <c r="S30" s="9">
        <v>2736137.5499999993</v>
      </c>
      <c r="T30" s="9">
        <v>2600524.129999999</v>
      </c>
      <c r="U30" s="9">
        <v>2533224.84</v>
      </c>
      <c r="V30" s="9">
        <v>2633139.36</v>
      </c>
      <c r="W30" s="9">
        <v>2737199.5799999996</v>
      </c>
      <c r="X30" s="9">
        <v>2494790.24</v>
      </c>
      <c r="Y30" s="9">
        <v>2761028.709999998</v>
      </c>
      <c r="Z30" s="9">
        <v>2724311.4199999995</v>
      </c>
      <c r="AA30" s="9">
        <v>3362259.93</v>
      </c>
      <c r="AB30" s="9">
        <v>2936482.4100000006</v>
      </c>
      <c r="AC30" s="9">
        <v>3455595.19</v>
      </c>
      <c r="AD30" s="9">
        <v>2695926.85</v>
      </c>
      <c r="AE30" s="9">
        <v>3039086.94</v>
      </c>
      <c r="AF30" s="9">
        <v>3014084.75</v>
      </c>
      <c r="AG30" s="9">
        <v>2966212.369999999</v>
      </c>
      <c r="AH30" s="9">
        <v>3148111.2699999996</v>
      </c>
      <c r="AI30" s="9">
        <v>3021001.5099999993</v>
      </c>
      <c r="AJ30" s="9">
        <v>3090540.449999998</v>
      </c>
      <c r="AK30" s="9">
        <v>3347566.0199999996</v>
      </c>
      <c r="AL30" s="9">
        <v>2956005.7000000007</v>
      </c>
      <c r="AM30" s="9">
        <v>3452962.1899999995</v>
      </c>
      <c r="AN30" s="9">
        <v>3063578.3900000006</v>
      </c>
      <c r="AO30" s="9">
        <v>3143107.8200000008</v>
      </c>
      <c r="AP30" s="9">
        <v>3311185.79</v>
      </c>
      <c r="AQ30" s="9">
        <v>3177530.1799999997</v>
      </c>
      <c r="AR30" s="9">
        <v>3109189.6900000004</v>
      </c>
      <c r="AS30" s="9">
        <v>2977650.4699999993</v>
      </c>
      <c r="AT30" s="9">
        <v>3333035.369999999</v>
      </c>
      <c r="AU30" s="9">
        <v>3013312.81</v>
      </c>
      <c r="AV30" s="9">
        <v>3134792.940000001</v>
      </c>
      <c r="AW30" s="9">
        <v>3233736.0500000003</v>
      </c>
      <c r="AX30" s="9">
        <v>2854893.859999999</v>
      </c>
      <c r="AY30" s="9">
        <v>3430444.230000001</v>
      </c>
      <c r="AZ30" s="9">
        <v>3302791.4899999998</v>
      </c>
      <c r="BA30" s="9">
        <v>3110553.569999998</v>
      </c>
      <c r="BB30" s="9">
        <v>3236988.86</v>
      </c>
      <c r="BC30" s="9">
        <v>3449185.34</v>
      </c>
      <c r="BD30" s="9">
        <v>3238971.8999999994</v>
      </c>
      <c r="BE30" s="9">
        <v>3250905.8299999987</v>
      </c>
      <c r="BF30" s="9">
        <v>3237875.74</v>
      </c>
      <c r="BG30" s="9">
        <v>3180467.93</v>
      </c>
      <c r="BH30" s="9">
        <v>3491090.9599999995</v>
      </c>
      <c r="BI30" s="9">
        <v>3359952.88</v>
      </c>
      <c r="BJ30" s="9">
        <v>3024609.37</v>
      </c>
      <c r="BK30" s="9">
        <v>3552849.88</v>
      </c>
      <c r="BL30" s="9">
        <v>3202012.439999999</v>
      </c>
      <c r="BM30" s="9">
        <v>3269238.619999999</v>
      </c>
      <c r="BN30" s="9">
        <v>3133228.0900000003</v>
      </c>
      <c r="BO30" s="9">
        <v>3291936.7300000004</v>
      </c>
      <c r="BP30" s="9">
        <v>3231932.03</v>
      </c>
      <c r="BQ30" s="9">
        <v>3539765.15</v>
      </c>
      <c r="BR30" s="9">
        <v>3249492.879999999</v>
      </c>
      <c r="BS30" s="9">
        <v>3683823.46</v>
      </c>
      <c r="BT30" s="9">
        <v>3561942.110000001</v>
      </c>
      <c r="BU30" s="9">
        <v>3548617.159999999</v>
      </c>
      <c r="BV30" s="9">
        <v>3786822.18</v>
      </c>
      <c r="BW30" s="9">
        <v>3565447.939999999</v>
      </c>
      <c r="BX30" s="9">
        <v>3769315.9099999997</v>
      </c>
      <c r="BY30" s="9">
        <v>3350072.209999999</v>
      </c>
      <c r="BZ30" s="9">
        <v>3702133.7500000023</v>
      </c>
      <c r="CA30" s="9">
        <v>3689525.4600000014</v>
      </c>
      <c r="CB30" s="9">
        <v>3633897.9600000004</v>
      </c>
      <c r="CC30" s="9">
        <v>3599533.89</v>
      </c>
      <c r="CD30" s="9">
        <v>3723903.9300000006</v>
      </c>
      <c r="CE30" s="9">
        <v>3866110.5900000012</v>
      </c>
      <c r="CF30" s="9">
        <v>4614172.499999999</v>
      </c>
      <c r="CG30" s="9">
        <v>3779134.9500000007</v>
      </c>
      <c r="CH30" s="9">
        <v>3964888.2100000004</v>
      </c>
      <c r="CI30" s="9">
        <v>4272844.549999999</v>
      </c>
      <c r="CJ30" s="9">
        <v>4097954.4899999993</v>
      </c>
      <c r="CK30" s="9">
        <v>4011478.5900000003</v>
      </c>
      <c r="CL30" s="9">
        <v>3954163.309999999</v>
      </c>
      <c r="CM30" s="9">
        <v>3892778.1799999997</v>
      </c>
      <c r="CN30" s="9">
        <v>4307251.45</v>
      </c>
      <c r="CO30" s="9">
        <v>3881497.6900000004</v>
      </c>
      <c r="CP30" s="9">
        <v>3933000.4299999997</v>
      </c>
      <c r="CQ30" s="9">
        <v>4176426.0300000007</v>
      </c>
      <c r="CR30" s="9">
        <v>3905094.02</v>
      </c>
      <c r="CS30" s="9">
        <v>3896620.890000001</v>
      </c>
      <c r="CT30" s="9">
        <v>4020296.1399999987</v>
      </c>
      <c r="CU30" s="9">
        <v>4208701.27</v>
      </c>
      <c r="CV30" s="9">
        <v>4374709.489999998</v>
      </c>
      <c r="CW30" s="9">
        <v>4257007.4</v>
      </c>
      <c r="CX30" s="9">
        <v>4214040.45</v>
      </c>
      <c r="CY30" s="9">
        <v>4115068.3499999996</v>
      </c>
    </row>
    <row r="31" spans="1:103" ht="15" customHeight="1">
      <c r="A31" s="14"/>
      <c r="B31" s="6" t="s">
        <v>108</v>
      </c>
      <c r="C31" s="9">
        <v>1229505.1500000004</v>
      </c>
      <c r="D31" s="9">
        <v>1189338.6099999996</v>
      </c>
      <c r="E31" s="9">
        <v>1284783.7199999997</v>
      </c>
      <c r="F31" s="9">
        <v>1299132.81</v>
      </c>
      <c r="G31" s="9">
        <v>1181840.72</v>
      </c>
      <c r="H31" s="9">
        <v>1220418.8</v>
      </c>
      <c r="I31" s="9">
        <v>1137131.48</v>
      </c>
      <c r="J31" s="9">
        <v>1294733.2699999996</v>
      </c>
      <c r="K31" s="9">
        <v>1234570.1900000002</v>
      </c>
      <c r="L31" s="9">
        <v>1229084.8099999998</v>
      </c>
      <c r="M31" s="9">
        <v>1231960.6199999999</v>
      </c>
      <c r="N31" s="9">
        <v>1209205.2000000002</v>
      </c>
      <c r="O31" s="9">
        <v>1182609.8199999998</v>
      </c>
      <c r="P31" s="9">
        <v>1779373.8100000003</v>
      </c>
      <c r="Q31" s="9">
        <v>1350650.52</v>
      </c>
      <c r="R31" s="9">
        <v>1697226.6500000006</v>
      </c>
      <c r="S31" s="9">
        <v>1369278.8100000005</v>
      </c>
      <c r="T31" s="9">
        <v>1423242.5</v>
      </c>
      <c r="U31" s="9">
        <v>1407566.8299999994</v>
      </c>
      <c r="V31" s="9">
        <v>1381252.2199999997</v>
      </c>
      <c r="W31" s="9">
        <v>1413139.7899999998</v>
      </c>
      <c r="X31" s="9">
        <v>1375270.2099999997</v>
      </c>
      <c r="Y31" s="9">
        <v>1411604.2299999997</v>
      </c>
      <c r="Z31" s="9">
        <v>1365966.72</v>
      </c>
      <c r="AA31" s="9">
        <v>1343708.24</v>
      </c>
      <c r="AB31" s="9">
        <v>1615157.8199999998</v>
      </c>
      <c r="AC31" s="9">
        <v>1619937.4500000002</v>
      </c>
      <c r="AD31" s="9">
        <v>1568941.0199999996</v>
      </c>
      <c r="AE31" s="9">
        <v>1574583.0700000003</v>
      </c>
      <c r="AF31" s="9">
        <v>1557973.3599999999</v>
      </c>
      <c r="AG31" s="9">
        <v>1596711.2499999998</v>
      </c>
      <c r="AH31" s="9">
        <v>1514039.52</v>
      </c>
      <c r="AI31" s="9">
        <v>1562085.3800000001</v>
      </c>
      <c r="AJ31" s="9">
        <v>1532435.4200000006</v>
      </c>
      <c r="AK31" s="9">
        <v>1554733.9199999997</v>
      </c>
      <c r="AL31" s="9">
        <v>1586803.6600000004</v>
      </c>
      <c r="AM31" s="9">
        <v>1531036.6900000004</v>
      </c>
      <c r="AN31" s="9">
        <v>1621712.9100000004</v>
      </c>
      <c r="AO31" s="9">
        <v>1627057.1400000001</v>
      </c>
      <c r="AP31" s="9">
        <v>1630119.26</v>
      </c>
      <c r="AQ31" s="9">
        <v>1613238.0899999999</v>
      </c>
      <c r="AR31" s="9">
        <v>1502390.3300000003</v>
      </c>
      <c r="AS31" s="9">
        <v>1541575.4200000004</v>
      </c>
      <c r="AT31" s="9">
        <v>1524851.9700000002</v>
      </c>
      <c r="AU31" s="9">
        <v>1485126.76</v>
      </c>
      <c r="AV31" s="9">
        <v>1527792.299999999</v>
      </c>
      <c r="AW31" s="9">
        <v>1535992.63</v>
      </c>
      <c r="AX31" s="9">
        <v>1535145.0100000002</v>
      </c>
      <c r="AY31" s="9">
        <v>1676937.24</v>
      </c>
      <c r="AZ31" s="9">
        <v>1732631.0200000003</v>
      </c>
      <c r="BA31" s="9">
        <v>1673928.0300000003</v>
      </c>
      <c r="BB31" s="9">
        <v>1770812.61</v>
      </c>
      <c r="BC31" s="9">
        <v>1650583.27</v>
      </c>
      <c r="BD31" s="9">
        <v>1677049.08</v>
      </c>
      <c r="BE31" s="9">
        <v>1563766.02</v>
      </c>
      <c r="BF31" s="9">
        <v>1644923.1999999995</v>
      </c>
      <c r="BG31" s="9">
        <v>1701732.5599999996</v>
      </c>
      <c r="BH31" s="9">
        <v>1606931.3399999999</v>
      </c>
      <c r="BI31" s="9">
        <v>1711474.46</v>
      </c>
      <c r="BJ31" s="9">
        <v>1658614.9100000004</v>
      </c>
      <c r="BK31" s="9">
        <v>1698743.81</v>
      </c>
      <c r="BL31" s="9">
        <v>1646322.6099999996</v>
      </c>
      <c r="BM31" s="9">
        <v>1560049.8099999998</v>
      </c>
      <c r="BN31" s="9">
        <v>1641120.55</v>
      </c>
      <c r="BO31" s="9">
        <v>1580418.9499999997</v>
      </c>
      <c r="BP31" s="9">
        <v>1589720.2999999998</v>
      </c>
      <c r="BQ31" s="9">
        <v>1576671.7899999996</v>
      </c>
      <c r="BR31" s="9">
        <v>1748660.1699999997</v>
      </c>
      <c r="BS31" s="9">
        <v>1653526.47</v>
      </c>
      <c r="BT31" s="9">
        <v>1756406.88</v>
      </c>
      <c r="BU31" s="9">
        <v>1758127.6600000004</v>
      </c>
      <c r="BV31" s="9">
        <v>1920418.2700000005</v>
      </c>
      <c r="BW31" s="9">
        <v>1641188.0200000005</v>
      </c>
      <c r="BX31" s="9">
        <v>1788731.97</v>
      </c>
      <c r="BY31" s="9">
        <v>1827693.6500000001</v>
      </c>
      <c r="BZ31" s="9">
        <v>1845250.3299999998</v>
      </c>
      <c r="CA31" s="9">
        <v>1744619.99</v>
      </c>
      <c r="CB31" s="9">
        <v>1771448.47</v>
      </c>
      <c r="CC31" s="9">
        <v>1882924.5399999998</v>
      </c>
      <c r="CD31" s="9">
        <v>1808861.74</v>
      </c>
      <c r="CE31" s="9">
        <v>1833037.73</v>
      </c>
      <c r="CF31" s="9">
        <v>1799514.7499999995</v>
      </c>
      <c r="CG31" s="9">
        <v>1888415.35</v>
      </c>
      <c r="CH31" s="9">
        <v>1906887.1099999999</v>
      </c>
      <c r="CI31" s="9">
        <v>1887939.18</v>
      </c>
      <c r="CJ31" s="9">
        <v>1997802.9200000004</v>
      </c>
      <c r="CK31" s="9">
        <v>2026941.4399999997</v>
      </c>
      <c r="CL31" s="9">
        <v>1911973.7799999998</v>
      </c>
      <c r="CM31" s="9">
        <v>1903987.6200000003</v>
      </c>
      <c r="CN31" s="9">
        <v>1885449.8900000006</v>
      </c>
      <c r="CO31" s="9">
        <v>1885804.67</v>
      </c>
      <c r="CP31" s="9">
        <v>1899990.5400000003</v>
      </c>
      <c r="CQ31" s="9">
        <v>1921636.4300000002</v>
      </c>
      <c r="CR31" s="9">
        <v>1967780.5500000003</v>
      </c>
      <c r="CS31" s="9">
        <v>2042743.5900000005</v>
      </c>
      <c r="CT31" s="9">
        <v>2124568.78</v>
      </c>
      <c r="CU31" s="9">
        <v>2041454.7199999995</v>
      </c>
      <c r="CV31" s="9">
        <v>2070519.6200000003</v>
      </c>
      <c r="CW31" s="9">
        <v>2167375.3499999996</v>
      </c>
      <c r="CX31" s="9">
        <v>2131478.91</v>
      </c>
      <c r="CY31" s="9">
        <v>1994981.0099999998</v>
      </c>
    </row>
    <row r="32" spans="1:103" ht="15" customHeight="1">
      <c r="A32" s="14"/>
      <c r="B32" s="6" t="s">
        <v>109</v>
      </c>
      <c r="C32" s="9">
        <v>2047905.4600000004</v>
      </c>
      <c r="D32" s="9">
        <v>2125143.779999999</v>
      </c>
      <c r="E32" s="9">
        <v>2402260.2999999993</v>
      </c>
      <c r="F32" s="9">
        <v>1987209.06</v>
      </c>
      <c r="G32" s="9">
        <v>2081226.519999999</v>
      </c>
      <c r="H32" s="9">
        <v>2067668.5999999999</v>
      </c>
      <c r="I32" s="9">
        <v>2161678.0299999993</v>
      </c>
      <c r="J32" s="9">
        <v>1971570.0499999998</v>
      </c>
      <c r="K32" s="9">
        <v>2034670.0699999996</v>
      </c>
      <c r="L32" s="9">
        <v>2198593.6999999993</v>
      </c>
      <c r="M32" s="9">
        <v>1848781.4</v>
      </c>
      <c r="N32" s="9">
        <v>2131214.289999999</v>
      </c>
      <c r="O32" s="9">
        <v>1980820.9899999998</v>
      </c>
      <c r="P32" s="9">
        <v>2938573.1499999994</v>
      </c>
      <c r="Q32" s="9">
        <v>2593293.919999999</v>
      </c>
      <c r="R32" s="9">
        <v>2521041.7800000007</v>
      </c>
      <c r="S32" s="9">
        <v>2393958.859999999</v>
      </c>
      <c r="T32" s="9">
        <v>2100263.2199999993</v>
      </c>
      <c r="U32" s="9">
        <v>2459341.3800000004</v>
      </c>
      <c r="V32" s="9">
        <v>2464624.69</v>
      </c>
      <c r="W32" s="9">
        <v>2519350.2000000007</v>
      </c>
      <c r="X32" s="9">
        <v>2201348.840000001</v>
      </c>
      <c r="Y32" s="9">
        <v>2457199.0000000005</v>
      </c>
      <c r="Z32" s="9">
        <v>2377418.4699999993</v>
      </c>
      <c r="AA32" s="9">
        <v>2541756.73</v>
      </c>
      <c r="AB32" s="9">
        <v>2924939</v>
      </c>
      <c r="AC32" s="9">
        <v>2837298.37</v>
      </c>
      <c r="AD32" s="9">
        <v>2846833.8800000004</v>
      </c>
      <c r="AE32" s="9">
        <v>2799075.4699999997</v>
      </c>
      <c r="AF32" s="9">
        <v>2830387.0599999996</v>
      </c>
      <c r="AG32" s="9">
        <v>2775709.2300000004</v>
      </c>
      <c r="AH32" s="9">
        <v>2783296.1899999995</v>
      </c>
      <c r="AI32" s="9">
        <v>2816663.9</v>
      </c>
      <c r="AJ32" s="9">
        <v>2806206.909999999</v>
      </c>
      <c r="AK32" s="9">
        <v>2804602.6199999996</v>
      </c>
      <c r="AL32" s="9">
        <v>2830001.2599999993</v>
      </c>
      <c r="AM32" s="9">
        <v>3063695.6899999995</v>
      </c>
      <c r="AN32" s="9">
        <v>2998243.01</v>
      </c>
      <c r="AO32" s="9">
        <v>2948022.65</v>
      </c>
      <c r="AP32" s="9">
        <v>3008834.89</v>
      </c>
      <c r="AQ32" s="9">
        <v>2968032.2800000003</v>
      </c>
      <c r="AR32" s="9">
        <v>2946364.8800000004</v>
      </c>
      <c r="AS32" s="9">
        <v>2883351.67</v>
      </c>
      <c r="AT32" s="9">
        <v>2841375.580000001</v>
      </c>
      <c r="AU32" s="9">
        <v>2846468.9</v>
      </c>
      <c r="AV32" s="9">
        <v>3033728.1300000013</v>
      </c>
      <c r="AW32" s="9">
        <v>2737680.0799999996</v>
      </c>
      <c r="AX32" s="9">
        <v>2872161.2800000003</v>
      </c>
      <c r="AY32" s="9">
        <v>2990543.910000001</v>
      </c>
      <c r="AZ32" s="9">
        <v>3155434.0199999996</v>
      </c>
      <c r="BA32" s="9">
        <v>3132617.6500000004</v>
      </c>
      <c r="BB32" s="9">
        <v>3202444.47</v>
      </c>
      <c r="BC32" s="9">
        <v>2988960.3699999982</v>
      </c>
      <c r="BD32" s="9">
        <v>3053288.6899999995</v>
      </c>
      <c r="BE32" s="9">
        <v>3131066.899999999</v>
      </c>
      <c r="BF32" s="9">
        <v>3066536.2799999993</v>
      </c>
      <c r="BG32" s="9">
        <v>3058021.580000001</v>
      </c>
      <c r="BH32" s="9">
        <v>3064853.31</v>
      </c>
      <c r="BI32" s="9">
        <v>3134579.9800000004</v>
      </c>
      <c r="BJ32" s="9">
        <v>3121285.400000001</v>
      </c>
      <c r="BK32" s="9">
        <v>3192457.6699999995</v>
      </c>
      <c r="BL32" s="9">
        <v>3209274.9500000007</v>
      </c>
      <c r="BM32" s="9">
        <v>3079622.809999999</v>
      </c>
      <c r="BN32" s="9">
        <v>2992173.520000001</v>
      </c>
      <c r="BO32" s="9">
        <v>2996603.2099999995</v>
      </c>
      <c r="BP32" s="9">
        <v>3120573.1700000004</v>
      </c>
      <c r="BQ32" s="9">
        <v>3195194.7300000004</v>
      </c>
      <c r="BR32" s="9">
        <v>3258586.389999999</v>
      </c>
      <c r="BS32" s="9">
        <v>3238093.6200000006</v>
      </c>
      <c r="BT32" s="9">
        <v>3357376.3999999994</v>
      </c>
      <c r="BU32" s="9">
        <v>3305293.15</v>
      </c>
      <c r="BV32" s="9">
        <v>3255240.2599999993</v>
      </c>
      <c r="BW32" s="9">
        <v>3381362.220000001</v>
      </c>
      <c r="BX32" s="9">
        <v>3493175.04</v>
      </c>
      <c r="BY32" s="9">
        <v>3809299.8900000006</v>
      </c>
      <c r="BZ32" s="9">
        <v>3349416.580000003</v>
      </c>
      <c r="CA32" s="9">
        <v>3139233.380000001</v>
      </c>
      <c r="CB32" s="9">
        <v>3361776.0700000003</v>
      </c>
      <c r="CC32" s="9">
        <v>3729654.0700000008</v>
      </c>
      <c r="CD32" s="9">
        <v>3254004.019999999</v>
      </c>
      <c r="CE32" s="9">
        <v>3357361.5700000003</v>
      </c>
      <c r="CF32" s="9">
        <v>3183847.9900000016</v>
      </c>
      <c r="CG32" s="9">
        <v>3511458.9699999997</v>
      </c>
      <c r="CH32" s="9">
        <v>3417002.22</v>
      </c>
      <c r="CI32" s="9">
        <v>4078487.53</v>
      </c>
      <c r="CJ32" s="9">
        <v>3214719.109999999</v>
      </c>
      <c r="CK32" s="9">
        <v>3607562.3300000015</v>
      </c>
      <c r="CL32" s="9">
        <v>3616518.329999999</v>
      </c>
      <c r="CM32" s="9">
        <v>3554401.8299999996</v>
      </c>
      <c r="CN32" s="9">
        <v>3818487.0399999996</v>
      </c>
      <c r="CO32" s="9">
        <v>3479743.35</v>
      </c>
      <c r="CP32" s="9">
        <v>3535040.879999999</v>
      </c>
      <c r="CQ32" s="9">
        <v>3506900.0399999977</v>
      </c>
      <c r="CR32" s="9">
        <v>3638616.4799999995</v>
      </c>
      <c r="CS32" s="9">
        <v>3596063.3000000003</v>
      </c>
      <c r="CT32" s="9">
        <v>3863582.700000001</v>
      </c>
      <c r="CU32" s="9">
        <v>3857054.48</v>
      </c>
      <c r="CV32" s="9">
        <v>3758293.1700000004</v>
      </c>
      <c r="CW32" s="9">
        <v>4309303.54</v>
      </c>
      <c r="CX32" s="9">
        <v>3834443.959999999</v>
      </c>
      <c r="CY32" s="9">
        <v>3744119.3899999997</v>
      </c>
    </row>
    <row r="33" spans="1:103" ht="15" customHeight="1">
      <c r="A33" s="14"/>
      <c r="B33" s="6" t="s">
        <v>110</v>
      </c>
      <c r="C33" s="9">
        <v>5326855.49</v>
      </c>
      <c r="D33" s="9">
        <v>4935375.849999998</v>
      </c>
      <c r="E33" s="9">
        <v>4972326.690000001</v>
      </c>
      <c r="F33" s="9">
        <v>4935718.200000001</v>
      </c>
      <c r="G33" s="9">
        <v>5126284.789999996</v>
      </c>
      <c r="H33" s="9">
        <v>4698495.340000001</v>
      </c>
      <c r="I33" s="9">
        <v>4819221.2</v>
      </c>
      <c r="J33" s="9">
        <v>4753987.659999998</v>
      </c>
      <c r="K33" s="9">
        <v>4619279.870000003</v>
      </c>
      <c r="L33" s="9">
        <v>4872213.459999999</v>
      </c>
      <c r="M33" s="9">
        <v>4823894.04</v>
      </c>
      <c r="N33" s="9">
        <v>5315054.040000001</v>
      </c>
      <c r="O33" s="9">
        <v>4875438.56</v>
      </c>
      <c r="P33" s="9">
        <v>7289523.83</v>
      </c>
      <c r="Q33" s="9">
        <v>6197511.6</v>
      </c>
      <c r="R33" s="9">
        <v>6570036.380000002</v>
      </c>
      <c r="S33" s="9">
        <v>5510735.919999998</v>
      </c>
      <c r="T33" s="9">
        <v>5795327.12</v>
      </c>
      <c r="U33" s="9">
        <v>5772079.88</v>
      </c>
      <c r="V33" s="9">
        <v>5710938.210000005</v>
      </c>
      <c r="W33" s="9">
        <v>5857954.09</v>
      </c>
      <c r="X33" s="9">
        <v>5358050.420000001</v>
      </c>
      <c r="Y33" s="9">
        <v>6094577.6899999995</v>
      </c>
      <c r="Z33" s="9">
        <v>6253406.5699999975</v>
      </c>
      <c r="AA33" s="9">
        <v>6537422.77</v>
      </c>
      <c r="AB33" s="9">
        <v>7055399.120000001</v>
      </c>
      <c r="AC33" s="9">
        <v>7651805.699999998</v>
      </c>
      <c r="AD33" s="9">
        <v>6966429.489999999</v>
      </c>
      <c r="AE33" s="9">
        <v>6907509.509999999</v>
      </c>
      <c r="AF33" s="9">
        <v>6182734.069999999</v>
      </c>
      <c r="AG33" s="9">
        <v>5987309.330000001</v>
      </c>
      <c r="AH33" s="9">
        <v>6510429.170000001</v>
      </c>
      <c r="AI33" s="9">
        <v>6217924.87</v>
      </c>
      <c r="AJ33" s="9">
        <v>6163184.959999997</v>
      </c>
      <c r="AK33" s="9">
        <v>6222835.66</v>
      </c>
      <c r="AL33" s="9">
        <v>6487130.560000001</v>
      </c>
      <c r="AM33" s="9">
        <v>7155702.83</v>
      </c>
      <c r="AN33" s="9">
        <v>6860877.659999999</v>
      </c>
      <c r="AO33" s="9">
        <v>6934284.57</v>
      </c>
      <c r="AP33" s="9">
        <v>7174526.6899999995</v>
      </c>
      <c r="AQ33" s="9">
        <v>6564425.58</v>
      </c>
      <c r="AR33" s="9">
        <v>6295309.1099999985</v>
      </c>
      <c r="AS33" s="9">
        <v>6069211.83</v>
      </c>
      <c r="AT33" s="9">
        <v>6366113.740000003</v>
      </c>
      <c r="AU33" s="9">
        <v>5742075.510000003</v>
      </c>
      <c r="AV33" s="9">
        <v>6657422.319999998</v>
      </c>
      <c r="AW33" s="9">
        <v>6219623.300000002</v>
      </c>
      <c r="AX33" s="9">
        <v>6554861.729999999</v>
      </c>
      <c r="AY33" s="9">
        <v>6668519.739999997</v>
      </c>
      <c r="AZ33" s="9">
        <v>6983678.829999999</v>
      </c>
      <c r="BA33" s="9">
        <v>6539527.409999999</v>
      </c>
      <c r="BB33" s="9">
        <v>6990298.319999999</v>
      </c>
      <c r="BC33" s="9">
        <v>6782170.210000001</v>
      </c>
      <c r="BD33" s="9">
        <v>5798451.370000001</v>
      </c>
      <c r="BE33" s="9">
        <v>6628573.019999999</v>
      </c>
      <c r="BF33" s="9">
        <v>6595294.239999998</v>
      </c>
      <c r="BG33" s="9">
        <v>6291864.2600000035</v>
      </c>
      <c r="BH33" s="9">
        <v>6923844.769999999</v>
      </c>
      <c r="BI33" s="9">
        <v>6572536.029999999</v>
      </c>
      <c r="BJ33" s="9">
        <v>6976156.140000001</v>
      </c>
      <c r="BK33" s="9">
        <v>7380870.31</v>
      </c>
      <c r="BL33" s="9">
        <v>7099587.000000002</v>
      </c>
      <c r="BM33" s="9">
        <v>7077472.300000001</v>
      </c>
      <c r="BN33" s="9">
        <v>6214461.269999998</v>
      </c>
      <c r="BO33" s="9">
        <v>5287847.690000002</v>
      </c>
      <c r="BP33" s="9">
        <v>5824062.539999996</v>
      </c>
      <c r="BQ33" s="9">
        <v>6103816.699999997</v>
      </c>
      <c r="BR33" s="9">
        <v>5986311.8</v>
      </c>
      <c r="BS33" s="9">
        <v>6272977.540000002</v>
      </c>
      <c r="BT33" s="9">
        <v>6405791.379999997</v>
      </c>
      <c r="BU33" s="9">
        <v>6406262.059999998</v>
      </c>
      <c r="BV33" s="9">
        <v>6756688.280000001</v>
      </c>
      <c r="BW33" s="9">
        <v>6678303.889999999</v>
      </c>
      <c r="BX33" s="9">
        <v>6706371.360000001</v>
      </c>
      <c r="BY33" s="9">
        <v>7910636.260000002</v>
      </c>
      <c r="BZ33" s="9">
        <v>6814219.600000001</v>
      </c>
      <c r="CA33" s="9">
        <v>6124796.4300000025</v>
      </c>
      <c r="CB33" s="9">
        <v>6555371.370000003</v>
      </c>
      <c r="CC33" s="9">
        <v>6770579.180000001</v>
      </c>
      <c r="CD33" s="9">
        <v>6783192.2700000005</v>
      </c>
      <c r="CE33" s="9">
        <v>6590701.370000002</v>
      </c>
      <c r="CF33" s="9">
        <v>6852296.8</v>
      </c>
      <c r="CG33" s="9">
        <v>6986674.339999999</v>
      </c>
      <c r="CH33" s="9">
        <v>7552079.480000002</v>
      </c>
      <c r="CI33" s="9">
        <v>7863098.659999999</v>
      </c>
      <c r="CJ33" s="9">
        <v>7278332.140000002</v>
      </c>
      <c r="CK33" s="9">
        <v>7973392.759999999</v>
      </c>
      <c r="CL33" s="9">
        <v>7776953.899999999</v>
      </c>
      <c r="CM33" s="9">
        <v>7846501.480000001</v>
      </c>
      <c r="CN33" s="9">
        <v>7543255.109999999</v>
      </c>
      <c r="CO33" s="9">
        <v>7462112.989999999</v>
      </c>
      <c r="CP33" s="9">
        <v>7841425.46</v>
      </c>
      <c r="CQ33" s="9">
        <v>7542013.49</v>
      </c>
      <c r="CR33" s="9">
        <v>7850310.8100000005</v>
      </c>
      <c r="CS33" s="9">
        <v>7727178.020000001</v>
      </c>
      <c r="CT33" s="9">
        <v>8011680.799999998</v>
      </c>
      <c r="CU33" s="9">
        <v>8449796.550000004</v>
      </c>
      <c r="CV33" s="9">
        <v>8759271.339999996</v>
      </c>
      <c r="CW33" s="9">
        <v>8576485.249999998</v>
      </c>
      <c r="CX33" s="9">
        <v>8316221.409999999</v>
      </c>
      <c r="CY33" s="9">
        <v>8178283.909999999</v>
      </c>
    </row>
    <row r="34" spans="1:103" ht="15" customHeight="1">
      <c r="A34" s="14"/>
      <c r="B34" s="6" t="s">
        <v>111</v>
      </c>
      <c r="C34" s="9">
        <v>743301.89</v>
      </c>
      <c r="D34" s="9">
        <v>712508.1100000001</v>
      </c>
      <c r="E34" s="9">
        <v>747956.2899999999</v>
      </c>
      <c r="F34" s="9">
        <v>757849.8100000004</v>
      </c>
      <c r="G34" s="9">
        <v>737354.11</v>
      </c>
      <c r="H34" s="9">
        <v>776696.2499999999</v>
      </c>
      <c r="I34" s="9">
        <v>705978.7599999999</v>
      </c>
      <c r="J34" s="9">
        <v>734363.52</v>
      </c>
      <c r="K34" s="9">
        <v>644868.71</v>
      </c>
      <c r="L34" s="9">
        <v>728990.75</v>
      </c>
      <c r="M34" s="9">
        <v>728486.1900000001</v>
      </c>
      <c r="N34" s="9">
        <v>718127.32</v>
      </c>
      <c r="O34" s="9">
        <v>841858.5599999998</v>
      </c>
      <c r="P34" s="9">
        <v>873474.8200000001</v>
      </c>
      <c r="Q34" s="9">
        <v>856535.36</v>
      </c>
      <c r="R34" s="9">
        <v>867319.72</v>
      </c>
      <c r="S34" s="9">
        <v>832977.7300000001</v>
      </c>
      <c r="T34" s="9">
        <v>839410.7999999998</v>
      </c>
      <c r="U34" s="9">
        <v>910905.7999999998</v>
      </c>
      <c r="V34" s="9">
        <v>850336.9799999999</v>
      </c>
      <c r="W34" s="9">
        <v>840337.26</v>
      </c>
      <c r="X34" s="9">
        <v>878568.48</v>
      </c>
      <c r="Y34" s="9">
        <v>845255.8399999999</v>
      </c>
      <c r="Z34" s="9">
        <v>901843.6999999998</v>
      </c>
      <c r="AA34" s="9">
        <v>929424.5</v>
      </c>
      <c r="AB34" s="9">
        <v>1025761.0099999999</v>
      </c>
      <c r="AC34" s="9">
        <v>1098480.3599999999</v>
      </c>
      <c r="AD34" s="9">
        <v>984004.84</v>
      </c>
      <c r="AE34" s="9">
        <v>966894.3</v>
      </c>
      <c r="AF34" s="9">
        <v>961604.8500000001</v>
      </c>
      <c r="AG34" s="9">
        <v>936244.3600000001</v>
      </c>
      <c r="AH34" s="9">
        <v>938003.7600000002</v>
      </c>
      <c r="AI34" s="9">
        <v>934603.2399999999</v>
      </c>
      <c r="AJ34" s="9">
        <v>973598.15</v>
      </c>
      <c r="AK34" s="9">
        <v>966053.0299999998</v>
      </c>
      <c r="AL34" s="9">
        <v>959642.62</v>
      </c>
      <c r="AM34" s="9">
        <v>991789.85</v>
      </c>
      <c r="AN34" s="9">
        <v>1014033.47</v>
      </c>
      <c r="AO34" s="9">
        <v>966241.6700000002</v>
      </c>
      <c r="AP34" s="9">
        <v>1031465.4900000002</v>
      </c>
      <c r="AQ34" s="9">
        <v>991968.24</v>
      </c>
      <c r="AR34" s="9">
        <v>994153.9299999998</v>
      </c>
      <c r="AS34" s="9">
        <v>1013822.0300000003</v>
      </c>
      <c r="AT34" s="9">
        <v>970944.3600000001</v>
      </c>
      <c r="AU34" s="9">
        <v>1004988.3999999998</v>
      </c>
      <c r="AV34" s="9">
        <v>995105.4400000001</v>
      </c>
      <c r="AW34" s="9">
        <v>1027059.1500000001</v>
      </c>
      <c r="AX34" s="9">
        <v>1003449.6600000001</v>
      </c>
      <c r="AY34" s="9">
        <v>1011567.1799999999</v>
      </c>
      <c r="AZ34" s="9">
        <v>1054043.8599999999</v>
      </c>
      <c r="BA34" s="9">
        <v>1046897.9999999999</v>
      </c>
      <c r="BB34" s="9">
        <v>1033335.8899999999</v>
      </c>
      <c r="BC34" s="9">
        <v>1007658.43</v>
      </c>
      <c r="BD34" s="9">
        <v>1028894.7400000002</v>
      </c>
      <c r="BE34" s="9">
        <v>976560.1699999999</v>
      </c>
      <c r="BF34" s="9">
        <v>1034026.0899999999</v>
      </c>
      <c r="BG34" s="9">
        <v>1001931.9700000001</v>
      </c>
      <c r="BH34" s="9">
        <v>1009872.8700000001</v>
      </c>
      <c r="BI34" s="9">
        <v>1021913.4000000001</v>
      </c>
      <c r="BJ34" s="9">
        <v>1038026.9900000001</v>
      </c>
      <c r="BK34" s="9">
        <v>879659.6299999999</v>
      </c>
      <c r="BL34" s="9">
        <v>1105929.55</v>
      </c>
      <c r="BM34" s="9">
        <v>1022975.86</v>
      </c>
      <c r="BN34" s="9">
        <v>956471.4000000003</v>
      </c>
      <c r="BO34" s="9">
        <v>1016169.2099999998</v>
      </c>
      <c r="BP34" s="9">
        <v>1028355.5600000003</v>
      </c>
      <c r="BQ34" s="9">
        <v>1017822.0499999999</v>
      </c>
      <c r="BR34" s="9">
        <v>1066711.5199999998</v>
      </c>
      <c r="BS34" s="9">
        <v>1076074.8499999999</v>
      </c>
      <c r="BT34" s="9">
        <v>1079883.2999999998</v>
      </c>
      <c r="BU34" s="9">
        <v>1077812.3299999998</v>
      </c>
      <c r="BV34" s="9">
        <v>1083806.3900000001</v>
      </c>
      <c r="BW34" s="9">
        <v>1064639.92</v>
      </c>
      <c r="BX34" s="9">
        <v>1077503.2999999998</v>
      </c>
      <c r="BY34" s="9">
        <v>1109806.1999999997</v>
      </c>
      <c r="BZ34" s="9">
        <v>1131439.3599999999</v>
      </c>
      <c r="CA34" s="9">
        <v>1125020.0000000002</v>
      </c>
      <c r="CB34" s="9">
        <v>1103804.9199999997</v>
      </c>
      <c r="CC34" s="9">
        <v>1196317.3099999996</v>
      </c>
      <c r="CD34" s="9">
        <v>1121890.5200000003</v>
      </c>
      <c r="CE34" s="9">
        <v>1124876.9400000002</v>
      </c>
      <c r="CF34" s="9">
        <v>1108743.48</v>
      </c>
      <c r="CG34" s="9">
        <v>1136451.7799999998</v>
      </c>
      <c r="CH34" s="9">
        <v>1183650.1800000004</v>
      </c>
      <c r="CI34" s="9">
        <v>1205674.9000000001</v>
      </c>
      <c r="CJ34" s="9">
        <v>1147836.6000000003</v>
      </c>
      <c r="CK34" s="9">
        <v>1176425.3999999997</v>
      </c>
      <c r="CL34" s="9">
        <v>1234543.9400000002</v>
      </c>
      <c r="CM34" s="9">
        <v>1214752.7799999998</v>
      </c>
      <c r="CN34" s="9">
        <v>1273534.7500000002</v>
      </c>
      <c r="CO34" s="9">
        <v>1167190.13</v>
      </c>
      <c r="CP34" s="9">
        <v>1147284.71</v>
      </c>
      <c r="CQ34" s="9">
        <v>1210998.5099999998</v>
      </c>
      <c r="CR34" s="9">
        <v>1242184.1499999997</v>
      </c>
      <c r="CS34" s="9">
        <v>1183630.7199999997</v>
      </c>
      <c r="CT34" s="9">
        <v>1183113.1100000003</v>
      </c>
      <c r="CU34" s="9">
        <v>1231382.65</v>
      </c>
      <c r="CV34" s="9">
        <v>1182009.2</v>
      </c>
      <c r="CW34" s="9">
        <v>1252001.14</v>
      </c>
      <c r="CX34" s="9">
        <v>1282423.5600000003</v>
      </c>
      <c r="CY34" s="9">
        <v>1208089.7100000002</v>
      </c>
    </row>
    <row r="35" spans="1:103" ht="15" customHeight="1">
      <c r="A35" s="14"/>
      <c r="B35" s="6" t="s">
        <v>112</v>
      </c>
      <c r="C35" s="9">
        <v>1871814.6900000006</v>
      </c>
      <c r="D35" s="9">
        <v>1984567.9699999995</v>
      </c>
      <c r="E35" s="9">
        <v>2225393.940000001</v>
      </c>
      <c r="F35" s="9">
        <v>1950839.9000000001</v>
      </c>
      <c r="G35" s="9">
        <v>2003719.15</v>
      </c>
      <c r="H35" s="9">
        <v>2102094.7399999998</v>
      </c>
      <c r="I35" s="9">
        <v>2016993.9899999995</v>
      </c>
      <c r="J35" s="9">
        <v>2027062.9900000002</v>
      </c>
      <c r="K35" s="9">
        <v>2023757.2500000002</v>
      </c>
      <c r="L35" s="9">
        <v>2041699.39</v>
      </c>
      <c r="M35" s="9">
        <v>2091854.6699999997</v>
      </c>
      <c r="N35" s="9">
        <v>2250933.190000001</v>
      </c>
      <c r="O35" s="9">
        <v>1749919.22</v>
      </c>
      <c r="P35" s="9">
        <v>2961084.9600000004</v>
      </c>
      <c r="Q35" s="9">
        <v>2229967.71</v>
      </c>
      <c r="R35" s="9">
        <v>2604286.63</v>
      </c>
      <c r="S35" s="9">
        <v>2389796.62</v>
      </c>
      <c r="T35" s="9">
        <v>2441412.0800000005</v>
      </c>
      <c r="U35" s="9">
        <v>2317301.8700000006</v>
      </c>
      <c r="V35" s="9">
        <v>2301647.869999999</v>
      </c>
      <c r="W35" s="9">
        <v>2422490.5699999994</v>
      </c>
      <c r="X35" s="9">
        <v>2427174.81</v>
      </c>
      <c r="Y35" s="9">
        <v>2429166.4600000004</v>
      </c>
      <c r="Z35" s="9">
        <v>2433286.4599999995</v>
      </c>
      <c r="AA35" s="9">
        <v>2556378.400000001</v>
      </c>
      <c r="AB35" s="9">
        <v>2727831.2800000003</v>
      </c>
      <c r="AC35" s="9">
        <v>2795631.6600000006</v>
      </c>
      <c r="AD35" s="9">
        <v>2851510.71</v>
      </c>
      <c r="AE35" s="9">
        <v>2792109.69</v>
      </c>
      <c r="AF35" s="9">
        <v>2884545.4899999993</v>
      </c>
      <c r="AG35" s="9">
        <v>2751645.0199999996</v>
      </c>
      <c r="AH35" s="9">
        <v>2780690.680000001</v>
      </c>
      <c r="AI35" s="9">
        <v>2776040.339999999</v>
      </c>
      <c r="AJ35" s="9">
        <v>2786336.479999999</v>
      </c>
      <c r="AK35" s="9">
        <v>2888614.749999999</v>
      </c>
      <c r="AL35" s="9">
        <v>2848353.380000001</v>
      </c>
      <c r="AM35" s="9">
        <v>2915158.4900000007</v>
      </c>
      <c r="AN35" s="9">
        <v>3069443.0900000003</v>
      </c>
      <c r="AO35" s="9">
        <v>3169224.98</v>
      </c>
      <c r="AP35" s="9">
        <v>3112499.16</v>
      </c>
      <c r="AQ35" s="9">
        <v>3015102.1200000006</v>
      </c>
      <c r="AR35" s="9">
        <v>2967987.0500000003</v>
      </c>
      <c r="AS35" s="9">
        <v>2982763.2800000007</v>
      </c>
      <c r="AT35" s="9">
        <v>2942161.2800000007</v>
      </c>
      <c r="AU35" s="9">
        <v>2981782.0800000015</v>
      </c>
      <c r="AV35" s="9">
        <v>3030066.8699999996</v>
      </c>
      <c r="AW35" s="9">
        <v>2997453.520000001</v>
      </c>
      <c r="AX35" s="9">
        <v>2869418.82</v>
      </c>
      <c r="AY35" s="9">
        <v>3059038.0500000003</v>
      </c>
      <c r="AZ35" s="9">
        <v>3198588.8999999994</v>
      </c>
      <c r="BA35" s="9">
        <v>3061136.6699999995</v>
      </c>
      <c r="BB35" s="9">
        <v>3040852.3800000004</v>
      </c>
      <c r="BC35" s="9">
        <v>3046529.0700000003</v>
      </c>
      <c r="BD35" s="9">
        <v>3045938.8600000003</v>
      </c>
      <c r="BE35" s="9">
        <v>2965998.31</v>
      </c>
      <c r="BF35" s="9">
        <v>3081507.739999999</v>
      </c>
      <c r="BG35" s="9">
        <v>2887368.16</v>
      </c>
      <c r="BH35" s="9">
        <v>3107248.0299999984</v>
      </c>
      <c r="BI35" s="9">
        <v>3095746.55</v>
      </c>
      <c r="BJ35" s="9">
        <v>3198511.1599999997</v>
      </c>
      <c r="BK35" s="9">
        <v>3211347.2</v>
      </c>
      <c r="BL35" s="9">
        <v>3132304.6699999985</v>
      </c>
      <c r="BM35" s="9">
        <v>3137593.429999999</v>
      </c>
      <c r="BN35" s="9">
        <v>3090807.8599999985</v>
      </c>
      <c r="BO35" s="9">
        <v>3428258.909999999</v>
      </c>
      <c r="BP35" s="9">
        <v>3193730.9499999997</v>
      </c>
      <c r="BQ35" s="9">
        <v>3672499.5200000005</v>
      </c>
      <c r="BR35" s="9">
        <v>2922533.68</v>
      </c>
      <c r="BS35" s="9">
        <v>3683726.18</v>
      </c>
      <c r="BT35" s="9">
        <v>3397681.2500000005</v>
      </c>
      <c r="BU35" s="9">
        <v>3212932.75</v>
      </c>
      <c r="BV35" s="9">
        <v>3624408.09</v>
      </c>
      <c r="BW35" s="9">
        <v>3334259.56</v>
      </c>
      <c r="BX35" s="9">
        <v>2914001.880000001</v>
      </c>
      <c r="BY35" s="9">
        <v>4328743.949999999</v>
      </c>
      <c r="BZ35" s="9">
        <v>3312204.95</v>
      </c>
      <c r="CA35" s="9">
        <v>3136790.780000001</v>
      </c>
      <c r="CB35" s="9">
        <v>3296384.86</v>
      </c>
      <c r="CC35" s="9">
        <v>3488045.5600000005</v>
      </c>
      <c r="CD35" s="9">
        <v>3243672.05</v>
      </c>
      <c r="CE35" s="9">
        <v>3255133.0599999996</v>
      </c>
      <c r="CF35" s="9">
        <v>3302362.9899999993</v>
      </c>
      <c r="CG35" s="9">
        <v>4400380.700000001</v>
      </c>
      <c r="CH35" s="9">
        <v>3690529.86</v>
      </c>
      <c r="CI35" s="9">
        <v>3794237.0599999996</v>
      </c>
      <c r="CJ35" s="9">
        <v>3311018.579999999</v>
      </c>
      <c r="CK35" s="9">
        <v>3909196.1399999997</v>
      </c>
      <c r="CL35" s="9">
        <v>4124246.01</v>
      </c>
      <c r="CM35" s="9">
        <v>3865789.6799999997</v>
      </c>
      <c r="CN35" s="9">
        <v>3880467.7500000005</v>
      </c>
      <c r="CO35" s="9">
        <v>3036553.06</v>
      </c>
      <c r="CP35" s="9">
        <v>3907704.549999999</v>
      </c>
      <c r="CQ35" s="9">
        <v>3997120.13</v>
      </c>
      <c r="CR35" s="9">
        <v>3907496.5399999996</v>
      </c>
      <c r="CS35" s="9">
        <v>3565176.54</v>
      </c>
      <c r="CT35" s="9">
        <v>4142258.3999999994</v>
      </c>
      <c r="CU35" s="9">
        <v>4048003.4400000004</v>
      </c>
      <c r="CV35" s="9">
        <v>3678379.78</v>
      </c>
      <c r="CW35" s="9">
        <v>4257036.569999999</v>
      </c>
      <c r="CX35" s="9">
        <v>3741469.7900000005</v>
      </c>
      <c r="CY35" s="9">
        <v>3985851.9600000014</v>
      </c>
    </row>
    <row r="36" spans="1:103" ht="15" customHeight="1">
      <c r="A36" s="14"/>
      <c r="B36" s="6" t="s">
        <v>113</v>
      </c>
      <c r="C36" s="9">
        <v>2362992.1599999997</v>
      </c>
      <c r="D36" s="9">
        <v>1928030.8900000004</v>
      </c>
      <c r="E36" s="9">
        <v>2159758.8699999996</v>
      </c>
      <c r="F36" s="9">
        <v>2417728.37</v>
      </c>
      <c r="G36" s="9">
        <v>2121185.47</v>
      </c>
      <c r="H36" s="9">
        <v>2473576.85</v>
      </c>
      <c r="I36" s="9">
        <v>2166378.62</v>
      </c>
      <c r="J36" s="9">
        <v>2115987.48</v>
      </c>
      <c r="K36" s="9">
        <v>2124656.8699999996</v>
      </c>
      <c r="L36" s="9">
        <v>2144081.11</v>
      </c>
      <c r="M36" s="9">
        <v>2240993.250000001</v>
      </c>
      <c r="N36" s="9">
        <v>2280669.8799999994</v>
      </c>
      <c r="O36" s="9">
        <v>4290519.57</v>
      </c>
      <c r="P36" s="9">
        <v>3438017.6799999997</v>
      </c>
      <c r="Q36" s="9">
        <v>2182026.3899999997</v>
      </c>
      <c r="R36" s="9">
        <v>3196012.08</v>
      </c>
      <c r="S36" s="9">
        <v>2583434.8099999996</v>
      </c>
      <c r="T36" s="9">
        <v>2447218.0300000003</v>
      </c>
      <c r="U36" s="9">
        <v>2860673.8099999996</v>
      </c>
      <c r="V36" s="9">
        <v>2691783.85</v>
      </c>
      <c r="W36" s="9">
        <v>2646935.0400000005</v>
      </c>
      <c r="X36" s="9">
        <v>2529379.5399999996</v>
      </c>
      <c r="Y36" s="9">
        <v>2733057.939999999</v>
      </c>
      <c r="Z36" s="9">
        <v>2459148.3799999994</v>
      </c>
      <c r="AA36" s="9">
        <v>2748314.2099999995</v>
      </c>
      <c r="AB36" s="9">
        <v>3784402.37</v>
      </c>
      <c r="AC36" s="9">
        <v>3152370.6400000006</v>
      </c>
      <c r="AD36" s="9">
        <v>2951075.7400000007</v>
      </c>
      <c r="AE36" s="9">
        <v>3228478.6899999976</v>
      </c>
      <c r="AF36" s="9">
        <v>3161189.5399999986</v>
      </c>
      <c r="AG36" s="9">
        <v>2901590.6199999987</v>
      </c>
      <c r="AH36" s="9">
        <v>2858354.989999999</v>
      </c>
      <c r="AI36" s="9">
        <v>3111955.0299999993</v>
      </c>
      <c r="AJ36" s="9">
        <v>3325776.2700000014</v>
      </c>
      <c r="AK36" s="9">
        <v>3228619.789999999</v>
      </c>
      <c r="AL36" s="9">
        <v>3085003.85</v>
      </c>
      <c r="AM36" s="9">
        <v>3410206.7900000014</v>
      </c>
      <c r="AN36" s="9">
        <v>3341649.6500000004</v>
      </c>
      <c r="AO36" s="9">
        <v>3512205.5100000007</v>
      </c>
      <c r="AP36" s="9">
        <v>3355988.390000001</v>
      </c>
      <c r="AQ36" s="9">
        <v>3499660.3600000003</v>
      </c>
      <c r="AR36" s="9">
        <v>3402925.1399999997</v>
      </c>
      <c r="AS36" s="9">
        <v>3275083.950000001</v>
      </c>
      <c r="AT36" s="9">
        <v>3292685.4700000007</v>
      </c>
      <c r="AU36" s="9">
        <v>3329837.7400000016</v>
      </c>
      <c r="AV36" s="9">
        <v>3278806.22</v>
      </c>
      <c r="AW36" s="9">
        <v>3397925.3800000004</v>
      </c>
      <c r="AX36" s="9">
        <v>3016050.22</v>
      </c>
      <c r="AY36" s="9">
        <v>3140033.2399999993</v>
      </c>
      <c r="AZ36" s="9">
        <v>3810911.2000000007</v>
      </c>
      <c r="BA36" s="9">
        <v>3856065.6700000013</v>
      </c>
      <c r="BB36" s="9">
        <v>3430003.72</v>
      </c>
      <c r="BC36" s="9">
        <v>3456200.1100000003</v>
      </c>
      <c r="BD36" s="9">
        <v>3445084.5800000005</v>
      </c>
      <c r="BE36" s="9">
        <v>3182609.6800000006</v>
      </c>
      <c r="BF36" s="9">
        <v>3818127.87</v>
      </c>
      <c r="BG36" s="9">
        <v>3549824.2400000007</v>
      </c>
      <c r="BH36" s="9">
        <v>3421422.9200000004</v>
      </c>
      <c r="BI36" s="9">
        <v>3497965.2099999995</v>
      </c>
      <c r="BJ36" s="9">
        <v>3595527.04</v>
      </c>
      <c r="BK36" s="9">
        <v>3779439.469999999</v>
      </c>
      <c r="BL36" s="9">
        <v>3313265.4600000004</v>
      </c>
      <c r="BM36" s="9">
        <v>3629763.9499999983</v>
      </c>
      <c r="BN36" s="9">
        <v>3486346.249999999</v>
      </c>
      <c r="BO36" s="9">
        <v>3665328.0199999986</v>
      </c>
      <c r="BP36" s="9">
        <v>3437312.64</v>
      </c>
      <c r="BQ36" s="9">
        <v>3687308.0799999987</v>
      </c>
      <c r="BR36" s="9">
        <v>3600271.4900000007</v>
      </c>
      <c r="BS36" s="9">
        <v>3613514.3099999996</v>
      </c>
      <c r="BT36" s="9">
        <v>3705502.449999999</v>
      </c>
      <c r="BU36" s="9">
        <v>3708304.87</v>
      </c>
      <c r="BV36" s="9">
        <v>3758118.8499999996</v>
      </c>
      <c r="BW36" s="9">
        <v>3809001.429999999</v>
      </c>
      <c r="BX36" s="9">
        <v>3806363.47</v>
      </c>
      <c r="BY36" s="9">
        <v>3962179.07</v>
      </c>
      <c r="BZ36" s="9">
        <v>4024984.009999998</v>
      </c>
      <c r="CA36" s="9">
        <v>3870869.86</v>
      </c>
      <c r="CB36" s="9">
        <v>3821381.0799999996</v>
      </c>
      <c r="CC36" s="9">
        <v>3799219.13</v>
      </c>
      <c r="CD36" s="9">
        <v>3874555.250000001</v>
      </c>
      <c r="CE36" s="9">
        <v>3868995.5500000007</v>
      </c>
      <c r="CF36" s="9">
        <v>3924539.1300000018</v>
      </c>
      <c r="CG36" s="9">
        <v>4105966.170000001</v>
      </c>
      <c r="CH36" s="9">
        <v>4117611.240000001</v>
      </c>
      <c r="CI36" s="9">
        <v>4277272.049999998</v>
      </c>
      <c r="CJ36" s="9">
        <v>4280517.359999999</v>
      </c>
      <c r="CK36" s="9">
        <v>4360255.750000001</v>
      </c>
      <c r="CL36" s="9">
        <v>4342778.019999999</v>
      </c>
      <c r="CM36" s="9">
        <v>4365511.570000002</v>
      </c>
      <c r="CN36" s="9">
        <v>4205363.09</v>
      </c>
      <c r="CO36" s="9">
        <v>4315919.49</v>
      </c>
      <c r="CP36" s="9">
        <v>4465065.420000002</v>
      </c>
      <c r="CQ36" s="9">
        <v>4319051.51</v>
      </c>
      <c r="CR36" s="9">
        <v>4203845.490000001</v>
      </c>
      <c r="CS36" s="9">
        <v>4635325.620000002</v>
      </c>
      <c r="CT36" s="9">
        <v>4539466.300000001</v>
      </c>
      <c r="CU36" s="9">
        <v>4610589.51</v>
      </c>
      <c r="CV36" s="9">
        <v>4522316.61</v>
      </c>
      <c r="CW36" s="9">
        <v>5311312.779999998</v>
      </c>
      <c r="CX36" s="9">
        <v>4407886.169999999</v>
      </c>
      <c r="CY36" s="9">
        <v>4669635.7700000005</v>
      </c>
    </row>
    <row r="37" spans="1:103" ht="15" customHeight="1">
      <c r="A37" s="14"/>
      <c r="B37" s="6" t="s">
        <v>114</v>
      </c>
      <c r="C37" s="9">
        <v>70586709.25999999</v>
      </c>
      <c r="D37" s="9">
        <v>73727772.00999995</v>
      </c>
      <c r="E37" s="9">
        <v>77972593.8400001</v>
      </c>
      <c r="F37" s="9">
        <v>80595089.28000002</v>
      </c>
      <c r="G37" s="9">
        <v>79302669.92</v>
      </c>
      <c r="H37" s="9">
        <v>77728468.47999996</v>
      </c>
      <c r="I37" s="9">
        <v>78831617.13000008</v>
      </c>
      <c r="J37" s="9">
        <v>73079292.49000001</v>
      </c>
      <c r="K37" s="9">
        <v>75064433.02000006</v>
      </c>
      <c r="L37" s="9">
        <v>77578706.14000003</v>
      </c>
      <c r="M37" s="9">
        <v>75041305.86000004</v>
      </c>
      <c r="N37" s="9">
        <v>82488805.15000002</v>
      </c>
      <c r="O37" s="9">
        <v>70530410.35</v>
      </c>
      <c r="P37" s="9">
        <v>97547410.7</v>
      </c>
      <c r="Q37" s="9">
        <v>81767403.73</v>
      </c>
      <c r="R37" s="9">
        <v>91230810.21000005</v>
      </c>
      <c r="S37" s="9">
        <v>86787587.61000003</v>
      </c>
      <c r="T37" s="9">
        <v>89458842.4700001</v>
      </c>
      <c r="U37" s="9">
        <v>83794443.85000001</v>
      </c>
      <c r="V37" s="9">
        <v>88449284.62000008</v>
      </c>
      <c r="W37" s="9">
        <v>89102087.54000004</v>
      </c>
      <c r="X37" s="9">
        <v>84318076.71000005</v>
      </c>
      <c r="Y37" s="9">
        <v>90098601.55999999</v>
      </c>
      <c r="Z37" s="9">
        <v>88949626.82999992</v>
      </c>
      <c r="AA37" s="9">
        <v>90114708.4300001</v>
      </c>
      <c r="AB37" s="9">
        <v>94670574.64000006</v>
      </c>
      <c r="AC37" s="9">
        <v>107860222.77999999</v>
      </c>
      <c r="AD37" s="9">
        <v>95781085.65999998</v>
      </c>
      <c r="AE37" s="9">
        <v>101375582.80999996</v>
      </c>
      <c r="AF37" s="9">
        <v>97614655.89999999</v>
      </c>
      <c r="AG37" s="9">
        <v>98150033.41999997</v>
      </c>
      <c r="AH37" s="9">
        <v>101181787.8899999</v>
      </c>
      <c r="AI37" s="9">
        <v>98102604.93000007</v>
      </c>
      <c r="AJ37" s="9">
        <v>92061292.33000006</v>
      </c>
      <c r="AK37" s="9">
        <v>111188518.70999995</v>
      </c>
      <c r="AL37" s="9">
        <v>96301199.98000005</v>
      </c>
      <c r="AM37" s="9">
        <v>103426959.30000001</v>
      </c>
      <c r="AN37" s="9">
        <v>96405571.08999999</v>
      </c>
      <c r="AO37" s="9">
        <v>106049136.30000004</v>
      </c>
      <c r="AP37" s="9">
        <v>108393365.35000004</v>
      </c>
      <c r="AQ37" s="9">
        <v>107211946.11000004</v>
      </c>
      <c r="AR37" s="9">
        <v>104111849.23999995</v>
      </c>
      <c r="AS37" s="9">
        <v>100211786.21000007</v>
      </c>
      <c r="AT37" s="9">
        <v>102329645.25</v>
      </c>
      <c r="AU37" s="9">
        <v>102953134.28000008</v>
      </c>
      <c r="AV37" s="9">
        <v>100403903.40000005</v>
      </c>
      <c r="AW37" s="9">
        <v>106404796.09999993</v>
      </c>
      <c r="AX37" s="9">
        <v>100127729.64000006</v>
      </c>
      <c r="AY37" s="9">
        <v>109703043.18000005</v>
      </c>
      <c r="AZ37" s="9">
        <v>108543884.23999998</v>
      </c>
      <c r="BA37" s="9">
        <v>110132983.83000007</v>
      </c>
      <c r="BB37" s="9">
        <v>113946357.93000002</v>
      </c>
      <c r="BC37" s="9">
        <v>107845740.96000001</v>
      </c>
      <c r="BD37" s="9">
        <v>111097837.21</v>
      </c>
      <c r="BE37" s="9">
        <v>106477387.11</v>
      </c>
      <c r="BF37" s="9">
        <v>110305734.23999998</v>
      </c>
      <c r="BG37" s="9">
        <v>109272572.58000003</v>
      </c>
      <c r="BH37" s="9">
        <v>110847653.70000005</v>
      </c>
      <c r="BI37" s="9">
        <v>110889596.34999996</v>
      </c>
      <c r="BJ37" s="9">
        <v>116459460.03000005</v>
      </c>
      <c r="BK37" s="9">
        <v>109720120.04</v>
      </c>
      <c r="BL37" s="9">
        <v>111973479.69000006</v>
      </c>
      <c r="BM37" s="9">
        <v>111491424.63000005</v>
      </c>
      <c r="BN37" s="9">
        <v>97889589.94000004</v>
      </c>
      <c r="BO37" s="9">
        <v>103215375.39999999</v>
      </c>
      <c r="BP37" s="9">
        <v>95073934.09</v>
      </c>
      <c r="BQ37" s="9">
        <v>106856500.07000001</v>
      </c>
      <c r="BR37" s="9">
        <v>100930054.15999995</v>
      </c>
      <c r="BS37" s="9">
        <v>111206146.64000002</v>
      </c>
      <c r="BT37" s="9">
        <v>110674787.35000002</v>
      </c>
      <c r="BU37" s="9">
        <v>112878091.25</v>
      </c>
      <c r="BV37" s="9">
        <v>123151215.61999999</v>
      </c>
      <c r="BW37" s="9">
        <v>107850744.35</v>
      </c>
      <c r="BX37" s="9">
        <v>102687598.12000005</v>
      </c>
      <c r="BY37" s="9">
        <v>124598975.47000006</v>
      </c>
      <c r="BZ37" s="9">
        <v>112774918.71000002</v>
      </c>
      <c r="CA37" s="9">
        <v>101015375.20000002</v>
      </c>
      <c r="CB37" s="9">
        <v>112926208.82999998</v>
      </c>
      <c r="CC37" s="9">
        <v>118668797.26000005</v>
      </c>
      <c r="CD37" s="9">
        <v>115762184.83999997</v>
      </c>
      <c r="CE37" s="9">
        <v>115432283.32000007</v>
      </c>
      <c r="CF37" s="9">
        <v>119577926.97999996</v>
      </c>
      <c r="CG37" s="9">
        <v>119407377.62000003</v>
      </c>
      <c r="CH37" s="9">
        <v>126294398.34</v>
      </c>
      <c r="CI37" s="9">
        <v>123563134.50000001</v>
      </c>
      <c r="CJ37" s="9">
        <v>124668168.55</v>
      </c>
      <c r="CK37" s="9">
        <v>125333493.42</v>
      </c>
      <c r="CL37" s="9">
        <v>135346100.75000003</v>
      </c>
      <c r="CM37" s="9">
        <v>126117125.18000002</v>
      </c>
      <c r="CN37" s="9">
        <v>133623119.39000005</v>
      </c>
      <c r="CO37" s="9">
        <v>129992311.67000002</v>
      </c>
      <c r="CP37" s="9">
        <v>124584551.16999997</v>
      </c>
      <c r="CQ37" s="9">
        <v>134111136.33</v>
      </c>
      <c r="CR37" s="9">
        <v>131984206.08</v>
      </c>
      <c r="CS37" s="9">
        <v>138327716.12000003</v>
      </c>
      <c r="CT37" s="9">
        <v>137332898.21</v>
      </c>
      <c r="CU37" s="9">
        <v>134929752.8</v>
      </c>
      <c r="CV37" s="9">
        <v>137176082.21</v>
      </c>
      <c r="CW37" s="9">
        <v>147484187.20000002</v>
      </c>
      <c r="CX37" s="9">
        <v>141044233.81999987</v>
      </c>
      <c r="CY37" s="9">
        <v>137046482.51999998</v>
      </c>
    </row>
    <row r="38" spans="1:103" ht="15" customHeight="1">
      <c r="A38" s="14"/>
      <c r="B38" s="6" t="s">
        <v>115</v>
      </c>
      <c r="C38" s="9">
        <v>1593672.6099999996</v>
      </c>
      <c r="D38" s="9">
        <v>1663163.0999999999</v>
      </c>
      <c r="E38" s="9">
        <v>1742607.7400000002</v>
      </c>
      <c r="F38" s="9">
        <v>1685725.2100000002</v>
      </c>
      <c r="G38" s="9">
        <v>1578720.63</v>
      </c>
      <c r="H38" s="9">
        <v>1398410.9600000004</v>
      </c>
      <c r="I38" s="9">
        <v>1702700.6800000002</v>
      </c>
      <c r="J38" s="9">
        <v>1554297.8900000004</v>
      </c>
      <c r="K38" s="9">
        <v>1516493.5299999998</v>
      </c>
      <c r="L38" s="9">
        <v>1377432.0399999993</v>
      </c>
      <c r="M38" s="9">
        <v>1537615.1500000001</v>
      </c>
      <c r="N38" s="9">
        <v>1686493.6400000001</v>
      </c>
      <c r="O38" s="9">
        <v>1226719.06</v>
      </c>
      <c r="P38" s="9">
        <v>2499585.48</v>
      </c>
      <c r="Q38" s="9">
        <v>1947034.8199999996</v>
      </c>
      <c r="R38" s="9">
        <v>2071328.8500000003</v>
      </c>
      <c r="S38" s="9">
        <v>1917238.2999999996</v>
      </c>
      <c r="T38" s="9">
        <v>1841714.7999999998</v>
      </c>
      <c r="U38" s="9">
        <v>1702191.520000001</v>
      </c>
      <c r="V38" s="9">
        <v>1877201.4799999995</v>
      </c>
      <c r="W38" s="9">
        <v>2086275.9399999997</v>
      </c>
      <c r="X38" s="9">
        <v>1981335.3299999996</v>
      </c>
      <c r="Y38" s="9">
        <v>2270966.0799999996</v>
      </c>
      <c r="Z38" s="9">
        <v>1957745.9200000004</v>
      </c>
      <c r="AA38" s="9">
        <v>2377899.889999999</v>
      </c>
      <c r="AB38" s="9">
        <v>2299416.7099999995</v>
      </c>
      <c r="AC38" s="9">
        <v>2793931.67</v>
      </c>
      <c r="AD38" s="9">
        <v>2269437.9099999997</v>
      </c>
      <c r="AE38" s="9">
        <v>2514752.23</v>
      </c>
      <c r="AF38" s="9">
        <v>2435926.919999999</v>
      </c>
      <c r="AG38" s="9">
        <v>2350822.7999999993</v>
      </c>
      <c r="AH38" s="9">
        <v>2256005.06</v>
      </c>
      <c r="AI38" s="9">
        <v>2059938.039999999</v>
      </c>
      <c r="AJ38" s="9">
        <v>2564307.4400000004</v>
      </c>
      <c r="AK38" s="9">
        <v>2532547.6000000006</v>
      </c>
      <c r="AL38" s="9">
        <v>2517179.93</v>
      </c>
      <c r="AM38" s="9">
        <v>2599858.3700000006</v>
      </c>
      <c r="AN38" s="9">
        <v>2469613.5199999996</v>
      </c>
      <c r="AO38" s="9">
        <v>2620004.13</v>
      </c>
      <c r="AP38" s="9">
        <v>2728147.3500000006</v>
      </c>
      <c r="AQ38" s="9">
        <v>2746609.4599999995</v>
      </c>
      <c r="AR38" s="9">
        <v>2528662.78</v>
      </c>
      <c r="AS38" s="9">
        <v>2514948.03</v>
      </c>
      <c r="AT38" s="9">
        <v>2503136.7400000007</v>
      </c>
      <c r="AU38" s="9">
        <v>2321403.6</v>
      </c>
      <c r="AV38" s="9">
        <v>2695599.3299999996</v>
      </c>
      <c r="AW38" s="9">
        <v>2537458.9199999995</v>
      </c>
      <c r="AX38" s="9">
        <v>2411867.2900000005</v>
      </c>
      <c r="AY38" s="9">
        <v>2648570.760000001</v>
      </c>
      <c r="AZ38" s="9">
        <v>2743578.3599999994</v>
      </c>
      <c r="BA38" s="9">
        <v>2785338.9199999995</v>
      </c>
      <c r="BB38" s="9">
        <v>2561565.8799999994</v>
      </c>
      <c r="BC38" s="9">
        <v>2909550.419999999</v>
      </c>
      <c r="BD38" s="9">
        <v>2147614.0299999993</v>
      </c>
      <c r="BE38" s="9">
        <v>2546128.4</v>
      </c>
      <c r="BF38" s="9">
        <v>2692828.170000001</v>
      </c>
      <c r="BG38" s="9">
        <v>2416942.19</v>
      </c>
      <c r="BH38" s="9">
        <v>2636245.83</v>
      </c>
      <c r="BI38" s="9">
        <v>2614986.3599999994</v>
      </c>
      <c r="BJ38" s="9">
        <v>2425342.6299999994</v>
      </c>
      <c r="BK38" s="9">
        <v>3046730.3100000005</v>
      </c>
      <c r="BL38" s="9">
        <v>2311549.2700000005</v>
      </c>
      <c r="BM38" s="9">
        <v>2761509.2399999993</v>
      </c>
      <c r="BN38" s="9">
        <v>2190110.6100000003</v>
      </c>
      <c r="BO38" s="9">
        <v>2679342.65</v>
      </c>
      <c r="BP38" s="9">
        <v>2415152.3</v>
      </c>
      <c r="BQ38" s="9">
        <v>2575267.7</v>
      </c>
      <c r="BR38" s="9">
        <v>2471170.3699999987</v>
      </c>
      <c r="BS38" s="9">
        <v>2707675.999999999</v>
      </c>
      <c r="BT38" s="9">
        <v>2543377.499999999</v>
      </c>
      <c r="BU38" s="9">
        <v>2363220.92</v>
      </c>
      <c r="BV38" s="9">
        <v>2419922.4899999998</v>
      </c>
      <c r="BW38" s="9">
        <v>2943717.0500000003</v>
      </c>
      <c r="BX38" s="9">
        <v>2543032.6599999997</v>
      </c>
      <c r="BY38" s="9">
        <v>3409313.7500000005</v>
      </c>
      <c r="BZ38" s="9">
        <v>2210987.7299999995</v>
      </c>
      <c r="CA38" s="9">
        <v>2860768.230000001</v>
      </c>
      <c r="CB38" s="9">
        <v>2742553.16</v>
      </c>
      <c r="CC38" s="9">
        <v>2690074.95</v>
      </c>
      <c r="CD38" s="9">
        <v>2729127.360000001</v>
      </c>
      <c r="CE38" s="9">
        <v>2763059.7100000004</v>
      </c>
      <c r="CF38" s="9">
        <v>2462743.7100000004</v>
      </c>
      <c r="CG38" s="9">
        <v>2956119.4999999995</v>
      </c>
      <c r="CH38" s="9">
        <v>2662900.7200000007</v>
      </c>
      <c r="CI38" s="9">
        <v>2974303.0200000005</v>
      </c>
      <c r="CJ38" s="9">
        <v>2778631.6799999992</v>
      </c>
      <c r="CK38" s="9">
        <v>2951773.73</v>
      </c>
      <c r="CL38" s="9">
        <v>2821085.3400000003</v>
      </c>
      <c r="CM38" s="9">
        <v>13618175.01</v>
      </c>
      <c r="CN38" s="9">
        <v>-7777854.760000002</v>
      </c>
      <c r="CO38" s="9">
        <v>2628280.9799999995</v>
      </c>
      <c r="CP38" s="9">
        <v>3194530.0100000007</v>
      </c>
      <c r="CQ38" s="9">
        <v>2932006.64</v>
      </c>
      <c r="CR38" s="9">
        <v>2708369.7399999998</v>
      </c>
      <c r="CS38" s="9">
        <v>2934669.1399999997</v>
      </c>
      <c r="CT38" s="9">
        <v>3047446.3400000003</v>
      </c>
      <c r="CU38" s="9">
        <v>3054240.73</v>
      </c>
      <c r="CV38" s="9">
        <v>3031047.06</v>
      </c>
      <c r="CW38" s="9">
        <v>3207414.1800000006</v>
      </c>
      <c r="CX38" s="9">
        <v>2940705.81</v>
      </c>
      <c r="CY38" s="9">
        <v>2904242.3300000005</v>
      </c>
    </row>
    <row r="39" spans="1:103" ht="15" customHeight="1">
      <c r="A39" s="14"/>
      <c r="B39" s="6" t="s">
        <v>116</v>
      </c>
      <c r="C39" s="9">
        <v>1762813.1099999999</v>
      </c>
      <c r="D39" s="9">
        <v>1701353.9099999997</v>
      </c>
      <c r="E39" s="9">
        <v>1822253.6200000003</v>
      </c>
      <c r="F39" s="9">
        <v>1614224.54</v>
      </c>
      <c r="G39" s="9">
        <v>1711372.49</v>
      </c>
      <c r="H39" s="9">
        <v>1613698.46</v>
      </c>
      <c r="I39" s="9">
        <v>1676550.08</v>
      </c>
      <c r="J39" s="9">
        <v>1555295.3500000006</v>
      </c>
      <c r="K39" s="9">
        <v>1618239.33</v>
      </c>
      <c r="L39" s="9">
        <v>1537364.1399999994</v>
      </c>
      <c r="M39" s="9">
        <v>1484721.3800000004</v>
      </c>
      <c r="N39" s="9">
        <v>1668744.8500000006</v>
      </c>
      <c r="O39" s="9">
        <v>1497436.7999999998</v>
      </c>
      <c r="P39" s="9">
        <v>2035672.72</v>
      </c>
      <c r="Q39" s="9">
        <v>1557143.13</v>
      </c>
      <c r="R39" s="9">
        <v>2572809.7499999995</v>
      </c>
      <c r="S39" s="9">
        <v>1813280.2099999997</v>
      </c>
      <c r="T39" s="9">
        <v>1856749.4899999995</v>
      </c>
      <c r="U39" s="9">
        <v>1674032.6099999996</v>
      </c>
      <c r="V39" s="9">
        <v>1895210.03</v>
      </c>
      <c r="W39" s="9">
        <v>2047603.3299999998</v>
      </c>
      <c r="X39" s="9">
        <v>1899659.38</v>
      </c>
      <c r="Y39" s="9">
        <v>1948099.0600000005</v>
      </c>
      <c r="Z39" s="9">
        <v>1883834.04</v>
      </c>
      <c r="AA39" s="9">
        <v>2052476.47</v>
      </c>
      <c r="AB39" s="9">
        <v>2011617.21</v>
      </c>
      <c r="AC39" s="9">
        <v>2957266.6999999997</v>
      </c>
      <c r="AD39" s="9">
        <v>1659985.6600000001</v>
      </c>
      <c r="AE39" s="9">
        <v>2219303.1399999997</v>
      </c>
      <c r="AF39" s="9">
        <v>2220730.1900000004</v>
      </c>
      <c r="AG39" s="9">
        <v>2180879.34</v>
      </c>
      <c r="AH39" s="9">
        <v>2239265.9899999993</v>
      </c>
      <c r="AI39" s="9">
        <v>2374718.0300000003</v>
      </c>
      <c r="AJ39" s="9">
        <v>2156883.589999999</v>
      </c>
      <c r="AK39" s="9">
        <v>2193455.139999999</v>
      </c>
      <c r="AL39" s="9">
        <v>2155770.9999999995</v>
      </c>
      <c r="AM39" s="9">
        <v>2329164.2199999993</v>
      </c>
      <c r="AN39" s="9">
        <v>2267229.0900000003</v>
      </c>
      <c r="AO39" s="9">
        <v>2185717.5999999996</v>
      </c>
      <c r="AP39" s="9">
        <v>2267563.9499999997</v>
      </c>
      <c r="AQ39" s="9">
        <v>2334282.1499999994</v>
      </c>
      <c r="AR39" s="9">
        <v>2364072.7200000007</v>
      </c>
      <c r="AS39" s="9">
        <v>2124718.4099999997</v>
      </c>
      <c r="AT39" s="9">
        <v>2436019.0899999994</v>
      </c>
      <c r="AU39" s="9">
        <v>2277711.27</v>
      </c>
      <c r="AV39" s="9">
        <v>2246304.46</v>
      </c>
      <c r="AW39" s="9">
        <v>2438105.9600000004</v>
      </c>
      <c r="AX39" s="9">
        <v>2442778.9899999993</v>
      </c>
      <c r="AY39" s="9">
        <v>2585301.28</v>
      </c>
      <c r="AZ39" s="9">
        <v>2626615.5299999993</v>
      </c>
      <c r="BA39" s="9">
        <v>2641028.7400000007</v>
      </c>
      <c r="BB39" s="9">
        <v>2456288.1399999983</v>
      </c>
      <c r="BC39" s="9">
        <v>2699597.8699999996</v>
      </c>
      <c r="BD39" s="9">
        <v>2361780.9499999997</v>
      </c>
      <c r="BE39" s="9">
        <v>2474162.1499999994</v>
      </c>
      <c r="BF39" s="9">
        <v>2350130.1800000006</v>
      </c>
      <c r="BG39" s="9">
        <v>2358877.3200000008</v>
      </c>
      <c r="BH39" s="9">
        <v>2695302.7900000005</v>
      </c>
      <c r="BI39" s="9">
        <v>2536736.6599999997</v>
      </c>
      <c r="BJ39" s="9">
        <v>2567792.2799999993</v>
      </c>
      <c r="BK39" s="9">
        <v>2670102.6699999995</v>
      </c>
      <c r="BL39" s="9">
        <v>2613783.19</v>
      </c>
      <c r="BM39" s="9">
        <v>2431915.3499999996</v>
      </c>
      <c r="BN39" s="9">
        <v>2365994.5000000005</v>
      </c>
      <c r="BO39" s="9">
        <v>2506185.939999998</v>
      </c>
      <c r="BP39" s="9">
        <v>2280845.0900000003</v>
      </c>
      <c r="BQ39" s="9">
        <v>2453499.25</v>
      </c>
      <c r="BR39" s="9">
        <v>2398011.1300000004</v>
      </c>
      <c r="BS39" s="9">
        <v>2436405.829999999</v>
      </c>
      <c r="BT39" s="9">
        <v>2502681.8899999997</v>
      </c>
      <c r="BU39" s="9">
        <v>2617435.9699999993</v>
      </c>
      <c r="BV39" s="9">
        <v>2520096.8799999985</v>
      </c>
      <c r="BW39" s="9">
        <v>2651722.9199999995</v>
      </c>
      <c r="BX39" s="9">
        <v>2569435.920000001</v>
      </c>
      <c r="BY39" s="9">
        <v>2607245.54</v>
      </c>
      <c r="BZ39" s="9">
        <v>2735877.910000001</v>
      </c>
      <c r="CA39" s="9">
        <v>2527504.9600000014</v>
      </c>
      <c r="CB39" s="9">
        <v>2533788.03</v>
      </c>
      <c r="CC39" s="9">
        <v>2827052.97</v>
      </c>
      <c r="CD39" s="9">
        <v>2891567.09</v>
      </c>
      <c r="CE39" s="9">
        <v>2894042.6200000006</v>
      </c>
      <c r="CF39" s="9">
        <v>2798101.84</v>
      </c>
      <c r="CG39" s="9">
        <v>2801486.9100000006</v>
      </c>
      <c r="CH39" s="9">
        <v>2829948.590000002</v>
      </c>
      <c r="CI39" s="9">
        <v>2951816.2900000005</v>
      </c>
      <c r="CJ39" s="9">
        <v>2858730.49</v>
      </c>
      <c r="CK39" s="9">
        <v>3057089.2300000004</v>
      </c>
      <c r="CL39" s="9">
        <v>3076626.4499999993</v>
      </c>
      <c r="CM39" s="9">
        <v>3185674.869999999</v>
      </c>
      <c r="CN39" s="9">
        <v>2957078.56</v>
      </c>
      <c r="CO39" s="9">
        <v>2965686.309999999</v>
      </c>
      <c r="CP39" s="9">
        <v>2991173.4999999995</v>
      </c>
      <c r="CQ39" s="9">
        <v>3053530.99</v>
      </c>
      <c r="CR39" s="9">
        <v>3198966.6900000004</v>
      </c>
      <c r="CS39" s="9">
        <v>3237066.2600000002</v>
      </c>
      <c r="CT39" s="9">
        <v>3095114.269999999</v>
      </c>
      <c r="CU39" s="9">
        <v>3064381.22</v>
      </c>
      <c r="CV39" s="9">
        <v>3394888.87</v>
      </c>
      <c r="CW39" s="9">
        <v>3341244.7599999993</v>
      </c>
      <c r="CX39" s="9">
        <v>3299146.2499999995</v>
      </c>
      <c r="CY39" s="9">
        <v>3162949.5100000002</v>
      </c>
    </row>
    <row r="40" spans="1:103" ht="15" customHeight="1">
      <c r="A40" s="14"/>
      <c r="B40" s="6" t="s">
        <v>117</v>
      </c>
      <c r="C40" s="9">
        <v>1546196.7700000003</v>
      </c>
      <c r="D40" s="9">
        <v>1368959.7799999993</v>
      </c>
      <c r="E40" s="9">
        <v>1833547.9299999995</v>
      </c>
      <c r="F40" s="9">
        <v>1239798.65</v>
      </c>
      <c r="G40" s="9">
        <v>1576831.2899999998</v>
      </c>
      <c r="H40" s="9">
        <v>1488825.7400000002</v>
      </c>
      <c r="I40" s="9">
        <v>1516242.4399999995</v>
      </c>
      <c r="J40" s="9">
        <v>1478370.9900000005</v>
      </c>
      <c r="K40" s="9">
        <v>1444827.0099999998</v>
      </c>
      <c r="L40" s="9">
        <v>1439150.1500000006</v>
      </c>
      <c r="M40" s="9">
        <v>1513039.3899999997</v>
      </c>
      <c r="N40" s="9">
        <v>1468375.3199999996</v>
      </c>
      <c r="O40" s="9">
        <v>1246867.61</v>
      </c>
      <c r="P40" s="9">
        <v>2153536.68</v>
      </c>
      <c r="Q40" s="9">
        <v>1714731.7300000004</v>
      </c>
      <c r="R40" s="9">
        <v>1754916.2299999995</v>
      </c>
      <c r="S40" s="9">
        <v>1630165.43</v>
      </c>
      <c r="T40" s="9">
        <v>1835555.52</v>
      </c>
      <c r="U40" s="9">
        <v>1385249.1199999999</v>
      </c>
      <c r="V40" s="9">
        <v>1611911.46</v>
      </c>
      <c r="W40" s="9">
        <v>1650433.09</v>
      </c>
      <c r="X40" s="9">
        <v>1364523.14</v>
      </c>
      <c r="Y40" s="9">
        <v>1652334.3099999998</v>
      </c>
      <c r="Z40" s="9">
        <v>1627259.4600000002</v>
      </c>
      <c r="AA40" s="9">
        <v>1776579.2100000004</v>
      </c>
      <c r="AB40" s="9">
        <v>1902409.4999999998</v>
      </c>
      <c r="AC40" s="9">
        <v>2310765</v>
      </c>
      <c r="AD40" s="9">
        <v>1544703.4100000001</v>
      </c>
      <c r="AE40" s="9">
        <v>1877697.5199999996</v>
      </c>
      <c r="AF40" s="9">
        <v>1871900.0400000005</v>
      </c>
      <c r="AG40" s="9">
        <v>1833033.1800000002</v>
      </c>
      <c r="AH40" s="9">
        <v>1829328.3100000003</v>
      </c>
      <c r="AI40" s="9">
        <v>1795856.6300000006</v>
      </c>
      <c r="AJ40" s="9">
        <v>1861755.5499999996</v>
      </c>
      <c r="AK40" s="9">
        <v>1802796.8799999997</v>
      </c>
      <c r="AL40" s="9">
        <v>1860709.98</v>
      </c>
      <c r="AM40" s="9">
        <v>2047283.2800000003</v>
      </c>
      <c r="AN40" s="9">
        <v>1998630.8900000006</v>
      </c>
      <c r="AO40" s="9">
        <v>1892609.51</v>
      </c>
      <c r="AP40" s="9">
        <v>1428723.3600000003</v>
      </c>
      <c r="AQ40" s="9">
        <v>1923288.18</v>
      </c>
      <c r="AR40" s="9">
        <v>1902964.8999999997</v>
      </c>
      <c r="AS40" s="9">
        <v>1932220.95</v>
      </c>
      <c r="AT40" s="9">
        <v>1816815.6299999994</v>
      </c>
      <c r="AU40" s="9">
        <v>2003698.3</v>
      </c>
      <c r="AV40" s="9">
        <v>1867018.1400000006</v>
      </c>
      <c r="AW40" s="9">
        <v>1950780.2299999993</v>
      </c>
      <c r="AX40" s="9">
        <v>1993047.8799999992</v>
      </c>
      <c r="AY40" s="9">
        <v>2023223.9899999998</v>
      </c>
      <c r="AZ40" s="9">
        <v>2060445.1100000006</v>
      </c>
      <c r="BA40" s="9">
        <v>2139487.6799999997</v>
      </c>
      <c r="BB40" s="9">
        <v>2108470.6000000006</v>
      </c>
      <c r="BC40" s="9">
        <v>1991713.3699999996</v>
      </c>
      <c r="BD40" s="9">
        <v>2129010.7600000002</v>
      </c>
      <c r="BE40" s="9">
        <v>2022213.02</v>
      </c>
      <c r="BF40" s="9">
        <v>2025713.33</v>
      </c>
      <c r="BG40" s="9">
        <v>2052769.82</v>
      </c>
      <c r="BH40" s="9">
        <v>1992783.8799999997</v>
      </c>
      <c r="BI40" s="9">
        <v>2203304.99</v>
      </c>
      <c r="BJ40" s="9">
        <v>2243389.329999999</v>
      </c>
      <c r="BK40" s="9">
        <v>2306722.3</v>
      </c>
      <c r="BL40" s="9">
        <v>2272630.22</v>
      </c>
      <c r="BM40" s="9">
        <v>2342669.4699999997</v>
      </c>
      <c r="BN40" s="9">
        <v>2162353.13</v>
      </c>
      <c r="BO40" s="9">
        <v>2206798.4399999995</v>
      </c>
      <c r="BP40" s="9">
        <v>2269042.749999999</v>
      </c>
      <c r="BQ40" s="9">
        <v>2344229.03</v>
      </c>
      <c r="BR40" s="9">
        <v>2425943.3999999994</v>
      </c>
      <c r="BS40" s="9">
        <v>2426231.36</v>
      </c>
      <c r="BT40" s="9">
        <v>2494059.0100000002</v>
      </c>
      <c r="BU40" s="9">
        <v>2644709.5299999993</v>
      </c>
      <c r="BV40" s="9">
        <v>2650205.97</v>
      </c>
      <c r="BW40" s="9">
        <v>3003864.4699999997</v>
      </c>
      <c r="BX40" s="9">
        <v>2891177.190000001</v>
      </c>
      <c r="BY40" s="9">
        <v>3056133.9400000004</v>
      </c>
      <c r="BZ40" s="9">
        <v>2883826.7800000003</v>
      </c>
      <c r="CA40" s="9">
        <v>2476784.2200000007</v>
      </c>
      <c r="CB40" s="9">
        <v>2767713.83</v>
      </c>
      <c r="CC40" s="9">
        <v>2752023.180000001</v>
      </c>
      <c r="CD40" s="9">
        <v>2811874.2199999993</v>
      </c>
      <c r="CE40" s="9">
        <v>2889110.4699999993</v>
      </c>
      <c r="CF40" s="9">
        <v>2856209.29</v>
      </c>
      <c r="CG40" s="9">
        <v>2970624.250000001</v>
      </c>
      <c r="CH40" s="9">
        <v>3081499.089999999</v>
      </c>
      <c r="CI40" s="9">
        <v>3336748.409999999</v>
      </c>
      <c r="CJ40" s="9">
        <v>3315032.1800000006</v>
      </c>
      <c r="CK40" s="9">
        <v>3394435.4600000004</v>
      </c>
      <c r="CL40" s="9">
        <v>3320379.2299999995</v>
      </c>
      <c r="CM40" s="9">
        <v>3320043.020000001</v>
      </c>
      <c r="CN40" s="9">
        <v>3395727.13</v>
      </c>
      <c r="CO40" s="9">
        <v>3356074.16</v>
      </c>
      <c r="CP40" s="9">
        <v>3290311.909999999</v>
      </c>
      <c r="CQ40" s="9">
        <v>3410815.0600000005</v>
      </c>
      <c r="CR40" s="9">
        <v>3270175.4800000004</v>
      </c>
      <c r="CS40" s="9">
        <v>3297457.38</v>
      </c>
      <c r="CT40" s="9">
        <v>3301471.3900000006</v>
      </c>
      <c r="CU40" s="9">
        <v>3567410.8499999996</v>
      </c>
      <c r="CV40" s="9">
        <v>3583807.1499999994</v>
      </c>
      <c r="CW40" s="9">
        <v>3336198.97</v>
      </c>
      <c r="CX40" s="9">
        <v>3246914.789999999</v>
      </c>
      <c r="CY40" s="9">
        <v>3412595.77</v>
      </c>
    </row>
    <row r="41" spans="1:103" ht="15" customHeight="1">
      <c r="A41" s="14"/>
      <c r="B41" s="6" t="s">
        <v>118</v>
      </c>
      <c r="C41" s="9">
        <v>1439793.4199999997</v>
      </c>
      <c r="D41" s="9">
        <v>1398496.3399999999</v>
      </c>
      <c r="E41" s="9">
        <v>1409733.1099999999</v>
      </c>
      <c r="F41" s="9">
        <v>1408010.34</v>
      </c>
      <c r="G41" s="9">
        <v>1366967.2699999998</v>
      </c>
      <c r="H41" s="9">
        <v>1359604.4399999995</v>
      </c>
      <c r="I41" s="9">
        <v>1367656.0599999998</v>
      </c>
      <c r="J41" s="9">
        <v>1382847.9399999997</v>
      </c>
      <c r="K41" s="9">
        <v>1290135.96</v>
      </c>
      <c r="L41" s="9">
        <v>1356254.9799999997</v>
      </c>
      <c r="M41" s="9">
        <v>1443017.9299999992</v>
      </c>
      <c r="N41" s="9">
        <v>1472647.4</v>
      </c>
      <c r="O41" s="9">
        <v>1567714.8199999998</v>
      </c>
      <c r="P41" s="9">
        <v>1818372.9299999997</v>
      </c>
      <c r="Q41" s="9">
        <v>1636586.2299999997</v>
      </c>
      <c r="R41" s="9">
        <v>1710429.4500000004</v>
      </c>
      <c r="S41" s="9">
        <v>1653300.5800000003</v>
      </c>
      <c r="T41" s="9">
        <v>1624975.9000000004</v>
      </c>
      <c r="U41" s="9">
        <v>1574526.9000000001</v>
      </c>
      <c r="V41" s="9">
        <v>1671048.5299999998</v>
      </c>
      <c r="W41" s="9">
        <v>1669481.0499999998</v>
      </c>
      <c r="X41" s="9">
        <v>1632399.65</v>
      </c>
      <c r="Y41" s="9">
        <v>1679463.3800000001</v>
      </c>
      <c r="Z41" s="9">
        <v>1636293.56</v>
      </c>
      <c r="AA41" s="9">
        <v>2037047.9499999997</v>
      </c>
      <c r="AB41" s="9">
        <v>1583072.3599999996</v>
      </c>
      <c r="AC41" s="9">
        <v>2288835.1400000006</v>
      </c>
      <c r="AD41" s="9">
        <v>1930524.2599999998</v>
      </c>
      <c r="AE41" s="9">
        <v>1944199.3</v>
      </c>
      <c r="AF41" s="9">
        <v>1899802.03</v>
      </c>
      <c r="AG41" s="9">
        <v>1867598.6199999996</v>
      </c>
      <c r="AH41" s="9">
        <v>1961046.7399999993</v>
      </c>
      <c r="AI41" s="9">
        <v>1955248.8599999999</v>
      </c>
      <c r="AJ41" s="9">
        <v>1947600.46</v>
      </c>
      <c r="AK41" s="9">
        <v>1965016.63</v>
      </c>
      <c r="AL41" s="9">
        <v>1946464.6799999997</v>
      </c>
      <c r="AM41" s="9">
        <v>2149785.01</v>
      </c>
      <c r="AN41" s="9">
        <v>2042782.45</v>
      </c>
      <c r="AO41" s="9">
        <v>2030919.7199999997</v>
      </c>
      <c r="AP41" s="9">
        <v>2040021.2900000005</v>
      </c>
      <c r="AQ41" s="9">
        <v>1999335.5999999996</v>
      </c>
      <c r="AR41" s="9">
        <v>1913109.4100000004</v>
      </c>
      <c r="AS41" s="9">
        <v>1951949.6000000003</v>
      </c>
      <c r="AT41" s="9">
        <v>2013521.3100000008</v>
      </c>
      <c r="AU41" s="9">
        <v>1995476.9800000004</v>
      </c>
      <c r="AV41" s="9">
        <v>2004448.5700000003</v>
      </c>
      <c r="AW41" s="9">
        <v>2080679.16</v>
      </c>
      <c r="AX41" s="9">
        <v>2001583.9500000004</v>
      </c>
      <c r="AY41" s="9">
        <v>2115942.82</v>
      </c>
      <c r="AZ41" s="9">
        <v>2092066.1199999996</v>
      </c>
      <c r="BA41" s="9">
        <v>2110465.5500000003</v>
      </c>
      <c r="BB41" s="9">
        <v>2230609.67</v>
      </c>
      <c r="BC41" s="9">
        <v>2085603</v>
      </c>
      <c r="BD41" s="9">
        <v>2001718.0999999994</v>
      </c>
      <c r="BE41" s="9">
        <v>2032199.28</v>
      </c>
      <c r="BF41" s="9">
        <v>2077990.6</v>
      </c>
      <c r="BG41" s="9">
        <v>2136756.5500000007</v>
      </c>
      <c r="BH41" s="9">
        <v>2036040.72</v>
      </c>
      <c r="BI41" s="9">
        <v>2106265.6100000003</v>
      </c>
      <c r="BJ41" s="9">
        <v>2023699.6199999999</v>
      </c>
      <c r="BK41" s="9">
        <v>2106007.06</v>
      </c>
      <c r="BL41" s="9">
        <v>2102671.8299999996</v>
      </c>
      <c r="BM41" s="9">
        <v>2105351.63</v>
      </c>
      <c r="BN41" s="9">
        <v>2089585.0100000002</v>
      </c>
      <c r="BO41" s="9">
        <v>1952065.52</v>
      </c>
      <c r="BP41" s="9">
        <v>2087312.5999999996</v>
      </c>
      <c r="BQ41" s="9">
        <v>2189068.6599999997</v>
      </c>
      <c r="BR41" s="9">
        <v>2077518.8299999998</v>
      </c>
      <c r="BS41" s="9">
        <v>2319226.4699999997</v>
      </c>
      <c r="BT41" s="9">
        <v>2403942.9</v>
      </c>
      <c r="BU41" s="9">
        <v>2264074.2200000007</v>
      </c>
      <c r="BV41" s="9">
        <v>2410021.5299999993</v>
      </c>
      <c r="BW41" s="9">
        <v>2374773.519999999</v>
      </c>
      <c r="BX41" s="9">
        <v>2352564.9800000004</v>
      </c>
      <c r="BY41" s="9">
        <v>2587294.26</v>
      </c>
      <c r="BZ41" s="9">
        <v>2436192.68</v>
      </c>
      <c r="CA41" s="9">
        <v>2342584.4700000007</v>
      </c>
      <c r="CB41" s="9">
        <v>2368924.7600000007</v>
      </c>
      <c r="CC41" s="9">
        <v>2456439.6</v>
      </c>
      <c r="CD41" s="9">
        <v>2515067.3200000003</v>
      </c>
      <c r="CE41" s="9">
        <v>2504362.7099999995</v>
      </c>
      <c r="CF41" s="9">
        <v>2616217.1300000004</v>
      </c>
      <c r="CG41" s="9">
        <v>2614973.7199999997</v>
      </c>
      <c r="CH41" s="9">
        <v>2795413.55</v>
      </c>
      <c r="CI41" s="9">
        <v>2574428.9300000006</v>
      </c>
      <c r="CJ41" s="9">
        <v>2699667.3699999987</v>
      </c>
      <c r="CK41" s="9">
        <v>3009830.879999999</v>
      </c>
      <c r="CL41" s="9">
        <v>2724188.96</v>
      </c>
      <c r="CM41" s="9">
        <v>2858029.6599999997</v>
      </c>
      <c r="CN41" s="9">
        <v>3011196.8899999997</v>
      </c>
      <c r="CO41" s="9">
        <v>2728967.4399999995</v>
      </c>
      <c r="CP41" s="9">
        <v>3011026.73</v>
      </c>
      <c r="CQ41" s="9">
        <v>2971508.369999999</v>
      </c>
      <c r="CR41" s="9">
        <v>2993885.07</v>
      </c>
      <c r="CS41" s="9">
        <v>2987790.01</v>
      </c>
      <c r="CT41" s="9">
        <v>2925078.3899999997</v>
      </c>
      <c r="CU41" s="9">
        <v>3214128.9399999995</v>
      </c>
      <c r="CV41" s="9">
        <v>3362571.589999999</v>
      </c>
      <c r="CW41" s="9">
        <v>3164579.6799999997</v>
      </c>
      <c r="CX41" s="9">
        <v>3070559.8199999994</v>
      </c>
      <c r="CY41" s="9">
        <v>3101357.1799999997</v>
      </c>
    </row>
    <row r="42" spans="1:103" ht="15" customHeight="1">
      <c r="A42" s="14"/>
      <c r="B42" s="6" t="s">
        <v>119</v>
      </c>
      <c r="C42" s="9">
        <v>3171054.459999999</v>
      </c>
      <c r="D42" s="9">
        <v>3129592.1999999993</v>
      </c>
      <c r="E42" s="9">
        <v>3063630.4499999997</v>
      </c>
      <c r="F42" s="9">
        <v>2399884.3400000003</v>
      </c>
      <c r="G42" s="9">
        <v>1975172.5599999998</v>
      </c>
      <c r="H42" s="9">
        <v>1981495.0599999998</v>
      </c>
      <c r="I42" s="9">
        <v>1948555.6400000006</v>
      </c>
      <c r="J42" s="9">
        <v>1825742.55</v>
      </c>
      <c r="K42" s="9">
        <v>1894303.0599999994</v>
      </c>
      <c r="L42" s="9">
        <v>1886447.1999999997</v>
      </c>
      <c r="M42" s="9">
        <v>2044436.779999999</v>
      </c>
      <c r="N42" s="9">
        <v>2159142.6299999994</v>
      </c>
      <c r="O42" s="9">
        <v>2247763.709999999</v>
      </c>
      <c r="P42" s="9">
        <v>4859051.590000003</v>
      </c>
      <c r="Q42" s="9">
        <v>2871214.0000000023</v>
      </c>
      <c r="R42" s="9">
        <v>3619140.630000001</v>
      </c>
      <c r="S42" s="9">
        <v>2432259.2800000003</v>
      </c>
      <c r="T42" s="9">
        <v>2334563.249999998</v>
      </c>
      <c r="U42" s="9">
        <v>2254398.5600000005</v>
      </c>
      <c r="V42" s="9">
        <v>2187401.59</v>
      </c>
      <c r="W42" s="9">
        <v>2238577.3299999996</v>
      </c>
      <c r="X42" s="9">
        <v>2179954.7700000005</v>
      </c>
      <c r="Y42" s="9">
        <v>2456710.8600000003</v>
      </c>
      <c r="Z42" s="9">
        <v>2962712.530000001</v>
      </c>
      <c r="AA42" s="9">
        <v>3919700.939999999</v>
      </c>
      <c r="AB42" s="9">
        <v>4390014.34</v>
      </c>
      <c r="AC42" s="9">
        <v>4001288.299999999</v>
      </c>
      <c r="AD42" s="9">
        <v>2993388.6700000004</v>
      </c>
      <c r="AE42" s="9">
        <v>2668606.0599999996</v>
      </c>
      <c r="AF42" s="9">
        <v>3045031.48</v>
      </c>
      <c r="AG42" s="9">
        <v>2586313.2699999996</v>
      </c>
      <c r="AH42" s="9">
        <v>2825211.409999999</v>
      </c>
      <c r="AI42" s="9">
        <v>2681825.6599999997</v>
      </c>
      <c r="AJ42" s="9">
        <v>2735221.3599999994</v>
      </c>
      <c r="AK42" s="9">
        <v>2802115.0700000003</v>
      </c>
      <c r="AL42" s="9">
        <v>3094483.9000000004</v>
      </c>
      <c r="AM42" s="9">
        <v>4430610.7</v>
      </c>
      <c r="AN42" s="9">
        <v>5112727.38</v>
      </c>
      <c r="AO42" s="9">
        <v>4082047.570000001</v>
      </c>
      <c r="AP42" s="9">
        <v>3668644.74</v>
      </c>
      <c r="AQ42" s="9">
        <v>3017205.49</v>
      </c>
      <c r="AR42" s="9">
        <v>2872480.1900000004</v>
      </c>
      <c r="AS42" s="9">
        <v>2744031.6400000006</v>
      </c>
      <c r="AT42" s="9">
        <v>2841997.4700000007</v>
      </c>
      <c r="AU42" s="9">
        <v>2741728.59</v>
      </c>
      <c r="AV42" s="9">
        <v>2821264.0500000003</v>
      </c>
      <c r="AW42" s="9">
        <v>2863628.17</v>
      </c>
      <c r="AX42" s="9">
        <v>3066903.1399999997</v>
      </c>
      <c r="AY42" s="9">
        <v>4851060.009999999</v>
      </c>
      <c r="AZ42" s="9">
        <v>4489920.26</v>
      </c>
      <c r="BA42" s="9">
        <v>4438462.66</v>
      </c>
      <c r="BB42" s="9">
        <v>3311506.5800000005</v>
      </c>
      <c r="BC42" s="9">
        <v>3315505.989999999</v>
      </c>
      <c r="BD42" s="9">
        <v>2725852.28</v>
      </c>
      <c r="BE42" s="9">
        <v>3011292.3300000005</v>
      </c>
      <c r="BF42" s="9">
        <v>3187619.439999999</v>
      </c>
      <c r="BG42" s="9">
        <v>2618563.4299999997</v>
      </c>
      <c r="BH42" s="9">
        <v>3209314.6499999985</v>
      </c>
      <c r="BI42" s="9">
        <v>2805239.1999999993</v>
      </c>
      <c r="BJ42" s="9">
        <v>3241791.4</v>
      </c>
      <c r="BK42" s="9">
        <v>5231665.56</v>
      </c>
      <c r="BL42" s="9">
        <v>3802719.14</v>
      </c>
      <c r="BM42" s="9">
        <v>4324895.630000001</v>
      </c>
      <c r="BN42" s="9">
        <v>3226976.41</v>
      </c>
      <c r="BO42" s="9">
        <v>3075735.2799999993</v>
      </c>
      <c r="BP42" s="9">
        <v>3099175.1899999995</v>
      </c>
      <c r="BQ42" s="9">
        <v>3058714.6799999992</v>
      </c>
      <c r="BR42" s="9">
        <v>2980185.1599999997</v>
      </c>
      <c r="BS42" s="9">
        <v>2974668.96</v>
      </c>
      <c r="BT42" s="9">
        <v>3104510.84</v>
      </c>
      <c r="BU42" s="9">
        <v>3291310.0800000005</v>
      </c>
      <c r="BV42" s="9">
        <v>3528537.219999999</v>
      </c>
      <c r="BW42" s="9">
        <v>4410891.53</v>
      </c>
      <c r="BX42" s="9">
        <v>4479085.080000001</v>
      </c>
      <c r="BY42" s="9">
        <v>4242459.120000001</v>
      </c>
      <c r="BZ42" s="9">
        <v>3777682.7300000004</v>
      </c>
      <c r="CA42" s="9">
        <v>3427097.409999999</v>
      </c>
      <c r="CB42" s="9">
        <v>3245856.7300000004</v>
      </c>
      <c r="CC42" s="9">
        <v>3226918.3200000003</v>
      </c>
      <c r="CD42" s="9">
        <v>3240419.24</v>
      </c>
      <c r="CE42" s="9">
        <v>3382991.3200000008</v>
      </c>
      <c r="CF42" s="9">
        <v>3552484.730000001</v>
      </c>
      <c r="CG42" s="9">
        <v>3728616.13</v>
      </c>
      <c r="CH42" s="9">
        <v>3911511.2799999993</v>
      </c>
      <c r="CI42" s="9">
        <v>4958441.940000001</v>
      </c>
      <c r="CJ42" s="9">
        <v>5228619.299999998</v>
      </c>
      <c r="CK42" s="9">
        <v>4910857.590000001</v>
      </c>
      <c r="CL42" s="9">
        <v>4040667.099999999</v>
      </c>
      <c r="CM42" s="9">
        <v>3905599.0600000005</v>
      </c>
      <c r="CN42" s="9">
        <v>3552317.819999999</v>
      </c>
      <c r="CO42" s="9">
        <v>3625090.33</v>
      </c>
      <c r="CP42" s="9">
        <v>3520412.880000001</v>
      </c>
      <c r="CQ42" s="9">
        <v>3496833.4599999995</v>
      </c>
      <c r="CR42" s="9">
        <v>3730478.5700000003</v>
      </c>
      <c r="CS42" s="9">
        <v>3706199.6900000004</v>
      </c>
      <c r="CT42" s="9">
        <v>3899968.6100000003</v>
      </c>
      <c r="CU42" s="9">
        <v>5316041.369999998</v>
      </c>
      <c r="CV42" s="9">
        <v>5841700.450000002</v>
      </c>
      <c r="CW42" s="9">
        <v>5165379.620000001</v>
      </c>
      <c r="CX42" s="9">
        <v>4509609.44</v>
      </c>
      <c r="CY42" s="9">
        <v>3899695.4200000013</v>
      </c>
    </row>
    <row r="43" spans="1:103" ht="15" customHeight="1">
      <c r="A43" s="14"/>
      <c r="B43" s="6" t="s">
        <v>120</v>
      </c>
      <c r="C43" s="9">
        <v>913775.2199999999</v>
      </c>
      <c r="D43" s="9">
        <v>791744.28</v>
      </c>
      <c r="E43" s="9">
        <v>890092.3099999998</v>
      </c>
      <c r="F43" s="9">
        <v>1047723.9199999997</v>
      </c>
      <c r="G43" s="9">
        <v>873788.4900000001</v>
      </c>
      <c r="H43" s="9">
        <v>987601.12</v>
      </c>
      <c r="I43" s="9">
        <v>962394.6900000001</v>
      </c>
      <c r="J43" s="9">
        <v>929813.3800000001</v>
      </c>
      <c r="K43" s="9">
        <v>989057.2399999998</v>
      </c>
      <c r="L43" s="9">
        <v>981720.0600000002</v>
      </c>
      <c r="M43" s="9">
        <v>962930.0900000002</v>
      </c>
      <c r="N43" s="9">
        <v>1053894.05</v>
      </c>
      <c r="O43" s="9">
        <v>932229.6900000001</v>
      </c>
      <c r="P43" s="9">
        <v>1367807.6300000006</v>
      </c>
      <c r="Q43" s="9">
        <v>1041029.58</v>
      </c>
      <c r="R43" s="9">
        <v>1188985.8200000003</v>
      </c>
      <c r="S43" s="9">
        <v>1166475.8099999998</v>
      </c>
      <c r="T43" s="9">
        <v>1063361.52</v>
      </c>
      <c r="U43" s="9">
        <v>1056736.3199999996</v>
      </c>
      <c r="V43" s="9">
        <v>1092864.8399999999</v>
      </c>
      <c r="W43" s="9">
        <v>1088865.68</v>
      </c>
      <c r="X43" s="9">
        <v>1066325.7600000002</v>
      </c>
      <c r="Y43" s="9">
        <v>1092395.04</v>
      </c>
      <c r="Z43" s="9">
        <v>1134318.2500000002</v>
      </c>
      <c r="AA43" s="9">
        <v>1120561.2300000002</v>
      </c>
      <c r="AB43" s="9">
        <v>1119587.43</v>
      </c>
      <c r="AC43" s="9">
        <v>1533774.0600000003</v>
      </c>
      <c r="AD43" s="9">
        <v>1239575.6699999997</v>
      </c>
      <c r="AE43" s="9">
        <v>1336874.1200000003</v>
      </c>
      <c r="AF43" s="9">
        <v>1260309.8000000003</v>
      </c>
      <c r="AG43" s="9">
        <v>1249952.97</v>
      </c>
      <c r="AH43" s="9">
        <v>1274653.5699999996</v>
      </c>
      <c r="AI43" s="9">
        <v>1168300.0700000003</v>
      </c>
      <c r="AJ43" s="9">
        <v>1340289.1899999997</v>
      </c>
      <c r="AK43" s="9">
        <v>1221922.64</v>
      </c>
      <c r="AL43" s="9">
        <v>1299553.29</v>
      </c>
      <c r="AM43" s="9">
        <v>1326317.7800000003</v>
      </c>
      <c r="AN43" s="9">
        <v>1300203.31</v>
      </c>
      <c r="AO43" s="9">
        <v>1262266.1500000001</v>
      </c>
      <c r="AP43" s="9">
        <v>1414220.9900000005</v>
      </c>
      <c r="AQ43" s="9">
        <v>1357037.0099999998</v>
      </c>
      <c r="AR43" s="9">
        <v>1220230.18</v>
      </c>
      <c r="AS43" s="9">
        <v>1429555.8499999994</v>
      </c>
      <c r="AT43" s="9">
        <v>1273270.37</v>
      </c>
      <c r="AU43" s="9">
        <v>1232495.93</v>
      </c>
      <c r="AV43" s="9">
        <v>1280007.34</v>
      </c>
      <c r="AW43" s="9">
        <v>1336756.6199999992</v>
      </c>
      <c r="AX43" s="9">
        <v>1324177.31</v>
      </c>
      <c r="AY43" s="9">
        <v>1370829.65</v>
      </c>
      <c r="AZ43" s="9">
        <v>1387241.3499999999</v>
      </c>
      <c r="BA43" s="9">
        <v>1383974.7399999998</v>
      </c>
      <c r="BB43" s="9">
        <v>1452911.99</v>
      </c>
      <c r="BC43" s="9">
        <v>1358555.97</v>
      </c>
      <c r="BD43" s="9">
        <v>1349150.1</v>
      </c>
      <c r="BE43" s="9">
        <v>1368210.5499999998</v>
      </c>
      <c r="BF43" s="9">
        <v>1300565.1099999996</v>
      </c>
      <c r="BG43" s="9">
        <v>1355495.55</v>
      </c>
      <c r="BH43" s="9">
        <v>1332937.74</v>
      </c>
      <c r="BI43" s="9">
        <v>1357874.0499999996</v>
      </c>
      <c r="BJ43" s="9">
        <v>1411192.3199999996</v>
      </c>
      <c r="BK43" s="9">
        <v>1398876.0600000003</v>
      </c>
      <c r="BL43" s="9">
        <v>1365399.1799999995</v>
      </c>
      <c r="BM43" s="9">
        <v>1389633.4599999997</v>
      </c>
      <c r="BN43" s="9">
        <v>1300523.2800000003</v>
      </c>
      <c r="BO43" s="9">
        <v>1428238.2799999998</v>
      </c>
      <c r="BP43" s="9">
        <v>1358190.7100000004</v>
      </c>
      <c r="BQ43" s="9">
        <v>1474452.7200000002</v>
      </c>
      <c r="BR43" s="9">
        <v>1328996.1199999999</v>
      </c>
      <c r="BS43" s="9">
        <v>1467807.0500000005</v>
      </c>
      <c r="BT43" s="9">
        <v>1470585.76</v>
      </c>
      <c r="BU43" s="9">
        <v>1432825.69</v>
      </c>
      <c r="BV43" s="9">
        <v>1461441.51</v>
      </c>
      <c r="BW43" s="9">
        <v>1530255.7599999998</v>
      </c>
      <c r="BX43" s="9">
        <v>1515365.07</v>
      </c>
      <c r="BY43" s="9">
        <v>1531059.5099999998</v>
      </c>
      <c r="BZ43" s="9">
        <v>1540836.27</v>
      </c>
      <c r="CA43" s="9">
        <v>1472552.0300000005</v>
      </c>
      <c r="CB43" s="9">
        <v>1514359.87</v>
      </c>
      <c r="CC43" s="9">
        <v>1491688.86</v>
      </c>
      <c r="CD43" s="9">
        <v>1457735.1900000002</v>
      </c>
      <c r="CE43" s="9">
        <v>1492348.2000000002</v>
      </c>
      <c r="CF43" s="9">
        <v>1511603.9300000002</v>
      </c>
      <c r="CG43" s="9">
        <v>1532559.5800000003</v>
      </c>
      <c r="CH43" s="9">
        <v>1595594.3</v>
      </c>
      <c r="CI43" s="9">
        <v>1581662.09</v>
      </c>
      <c r="CJ43" s="9">
        <v>1451469.17</v>
      </c>
      <c r="CK43" s="9">
        <v>1807561.26</v>
      </c>
      <c r="CL43" s="9">
        <v>1639966.1399999997</v>
      </c>
      <c r="CM43" s="9">
        <v>1724592.7399999995</v>
      </c>
      <c r="CN43" s="9">
        <v>1707199.3699999999</v>
      </c>
      <c r="CO43" s="9">
        <v>1653624.3400000003</v>
      </c>
      <c r="CP43" s="9">
        <v>1610088.24</v>
      </c>
      <c r="CQ43" s="9">
        <v>1637859.6899999997</v>
      </c>
      <c r="CR43" s="9">
        <v>1795526.95</v>
      </c>
      <c r="CS43" s="9">
        <v>1721475.5000000002</v>
      </c>
      <c r="CT43" s="9">
        <v>1768358.0899999999</v>
      </c>
      <c r="CU43" s="9">
        <v>1792400.4700000004</v>
      </c>
      <c r="CV43" s="9">
        <v>1771172.9599999997</v>
      </c>
      <c r="CW43" s="9">
        <v>1807419.4</v>
      </c>
      <c r="CX43" s="9">
        <v>1786850.4799999997</v>
      </c>
      <c r="CY43" s="9">
        <v>1682057.85</v>
      </c>
    </row>
    <row r="44" spans="1:103" ht="15" customHeight="1">
      <c r="A44" s="14"/>
      <c r="B44" s="6" t="s">
        <v>121</v>
      </c>
      <c r="C44" s="9">
        <v>14426660.45</v>
      </c>
      <c r="D44" s="9">
        <v>14641332.299999997</v>
      </c>
      <c r="E44" s="9">
        <v>14176311.839999994</v>
      </c>
      <c r="F44" s="9">
        <v>11859501.78</v>
      </c>
      <c r="G44" s="9">
        <v>9538974.92</v>
      </c>
      <c r="H44" s="9">
        <v>10600160.739999998</v>
      </c>
      <c r="I44" s="9">
        <v>9594522.62</v>
      </c>
      <c r="J44" s="9">
        <v>9350218.030000001</v>
      </c>
      <c r="K44" s="9">
        <v>10080160.980000004</v>
      </c>
      <c r="L44" s="9">
        <v>9843628.489999995</v>
      </c>
      <c r="M44" s="9">
        <v>10396989.1</v>
      </c>
      <c r="N44" s="9">
        <v>11299774.820000002</v>
      </c>
      <c r="O44" s="9">
        <v>14744960.269999998</v>
      </c>
      <c r="P44" s="9">
        <v>18313517.229999993</v>
      </c>
      <c r="Q44" s="9">
        <v>14191646.179999996</v>
      </c>
      <c r="R44" s="9">
        <v>13964717.409999996</v>
      </c>
      <c r="S44" s="9">
        <v>10616948.08</v>
      </c>
      <c r="T44" s="9">
        <v>10460473.770000003</v>
      </c>
      <c r="U44" s="9">
        <v>10287424.579999998</v>
      </c>
      <c r="V44" s="9">
        <v>11034271.029999997</v>
      </c>
      <c r="W44" s="9">
        <v>10053396.069999995</v>
      </c>
      <c r="X44" s="9">
        <v>11093740.469999995</v>
      </c>
      <c r="Y44" s="9">
        <v>11594780.010000002</v>
      </c>
      <c r="Z44" s="9">
        <v>15438378.000000004</v>
      </c>
      <c r="AA44" s="9">
        <v>17070269.87</v>
      </c>
      <c r="AB44" s="9">
        <v>19909779.229999997</v>
      </c>
      <c r="AC44" s="9">
        <v>17853715.830000002</v>
      </c>
      <c r="AD44" s="9">
        <v>14989471.840000002</v>
      </c>
      <c r="AE44" s="9">
        <v>13231582.269999998</v>
      </c>
      <c r="AF44" s="9">
        <v>12161589.549999995</v>
      </c>
      <c r="AG44" s="9">
        <v>11948190.95</v>
      </c>
      <c r="AH44" s="9">
        <v>12761309.199999996</v>
      </c>
      <c r="AI44" s="9">
        <v>11916780.719999993</v>
      </c>
      <c r="AJ44" s="9">
        <v>12790923.9</v>
      </c>
      <c r="AK44" s="9">
        <v>13543034.739999993</v>
      </c>
      <c r="AL44" s="9">
        <v>15350001.259999998</v>
      </c>
      <c r="AM44" s="9">
        <v>19086561.58000001</v>
      </c>
      <c r="AN44" s="9">
        <v>21359724.63000001</v>
      </c>
      <c r="AO44" s="9">
        <v>19186946.189999998</v>
      </c>
      <c r="AP44" s="9">
        <v>16211274.919999994</v>
      </c>
      <c r="AQ44" s="9">
        <v>13885237.520000001</v>
      </c>
      <c r="AR44" s="9">
        <v>12534447.310000006</v>
      </c>
      <c r="AS44" s="9">
        <v>12593020.21</v>
      </c>
      <c r="AT44" s="9">
        <v>12566564.270000005</v>
      </c>
      <c r="AU44" s="9">
        <v>12895122.55</v>
      </c>
      <c r="AV44" s="9">
        <v>13208141.530000005</v>
      </c>
      <c r="AW44" s="9">
        <v>14111480.08</v>
      </c>
      <c r="AX44" s="9">
        <v>13932546.279999997</v>
      </c>
      <c r="AY44" s="9">
        <v>19170665.22</v>
      </c>
      <c r="AZ44" s="9">
        <v>20183701.009999998</v>
      </c>
      <c r="BA44" s="9">
        <v>21129837.399999984</v>
      </c>
      <c r="BB44" s="9">
        <v>15231262.58</v>
      </c>
      <c r="BC44" s="9">
        <v>17888582.030000005</v>
      </c>
      <c r="BD44" s="9">
        <v>14565704.230000002</v>
      </c>
      <c r="BE44" s="9">
        <v>14622489.86</v>
      </c>
      <c r="BF44" s="9">
        <v>15918327.259999992</v>
      </c>
      <c r="BG44" s="9">
        <v>15136311.99</v>
      </c>
      <c r="BH44" s="9">
        <v>15699581.760000002</v>
      </c>
      <c r="BI44" s="9">
        <v>16859579.58</v>
      </c>
      <c r="BJ44" s="9">
        <v>18278529.66</v>
      </c>
      <c r="BK44" s="9">
        <v>24497744.279999997</v>
      </c>
      <c r="BL44" s="9">
        <v>25989944.169999983</v>
      </c>
      <c r="BM44" s="9">
        <v>21641569.67</v>
      </c>
      <c r="BN44" s="9">
        <v>14959309.71</v>
      </c>
      <c r="BO44" s="9">
        <v>13595884.770000003</v>
      </c>
      <c r="BP44" s="9">
        <v>13564822.469999991</v>
      </c>
      <c r="BQ44" s="9">
        <v>14018254.269999996</v>
      </c>
      <c r="BR44" s="9">
        <v>14124725.479999997</v>
      </c>
      <c r="BS44" s="9">
        <v>14587101.259999998</v>
      </c>
      <c r="BT44" s="9">
        <v>15796886.759999996</v>
      </c>
      <c r="BU44" s="9">
        <v>16777609.919999998</v>
      </c>
      <c r="BV44" s="9">
        <v>17021790.159999993</v>
      </c>
      <c r="BW44" s="9">
        <v>22387528.51999998</v>
      </c>
      <c r="BX44" s="9">
        <v>21563816.119999997</v>
      </c>
      <c r="BY44" s="9">
        <v>20542553.319999997</v>
      </c>
      <c r="BZ44" s="9">
        <v>17804509.509999998</v>
      </c>
      <c r="CA44" s="9">
        <v>16834612.74</v>
      </c>
      <c r="CB44" s="9">
        <v>16409496.67</v>
      </c>
      <c r="CC44" s="9">
        <v>16435752.710000006</v>
      </c>
      <c r="CD44" s="9">
        <v>16422379.710000006</v>
      </c>
      <c r="CE44" s="9">
        <v>16420324.23</v>
      </c>
      <c r="CF44" s="9">
        <v>17766557.16999999</v>
      </c>
      <c r="CG44" s="9">
        <v>19168434.029999994</v>
      </c>
      <c r="CH44" s="9">
        <v>21597449.76999999</v>
      </c>
      <c r="CI44" s="9">
        <v>25888837.059999987</v>
      </c>
      <c r="CJ44" s="9">
        <v>28032198.31000001</v>
      </c>
      <c r="CK44" s="9">
        <v>26225728.48999999</v>
      </c>
      <c r="CL44" s="9">
        <v>21575679.579999994</v>
      </c>
      <c r="CM44" s="9">
        <v>21352508.43999999</v>
      </c>
      <c r="CN44" s="9">
        <v>19459116.190000005</v>
      </c>
      <c r="CO44" s="9">
        <v>19565165.869999997</v>
      </c>
      <c r="CP44" s="9">
        <v>19459411.17</v>
      </c>
      <c r="CQ44" s="9">
        <v>20080775.290000003</v>
      </c>
      <c r="CR44" s="9">
        <v>21415715.350000005</v>
      </c>
      <c r="CS44" s="9">
        <v>22374290.77999999</v>
      </c>
      <c r="CT44" s="9">
        <v>26205050.220000003</v>
      </c>
      <c r="CU44" s="9">
        <v>30602665.81</v>
      </c>
      <c r="CV44" s="9">
        <v>36493749.45999999</v>
      </c>
      <c r="CW44" s="9">
        <v>30697921.180000003</v>
      </c>
      <c r="CX44" s="9">
        <v>25384644.08</v>
      </c>
      <c r="CY44" s="9">
        <v>23033079.409999993</v>
      </c>
    </row>
    <row r="45" spans="1:103" ht="13.5" customHeight="1">
      <c r="A45" s="14"/>
      <c r="B45" s="10" t="s">
        <v>122</v>
      </c>
      <c r="C45" s="10">
        <v>128441062.17999999</v>
      </c>
      <c r="D45" s="10">
        <v>129763607.40999994</v>
      </c>
      <c r="E45" s="10">
        <v>136487500.4100001</v>
      </c>
      <c r="F45" s="10">
        <v>135510285.92000002</v>
      </c>
      <c r="G45" s="10">
        <v>129359736.97999999</v>
      </c>
      <c r="H45" s="10">
        <v>129149757.67999993</v>
      </c>
      <c r="I45" s="10">
        <v>129962860.67000009</v>
      </c>
      <c r="J45" s="10">
        <v>121617478.58999999</v>
      </c>
      <c r="K45" s="10">
        <v>124745515.57000007</v>
      </c>
      <c r="L45" s="10">
        <v>127730516.83000004</v>
      </c>
      <c r="M45" s="10">
        <v>125392439.12000003</v>
      </c>
      <c r="N45" s="10">
        <v>137241051.02</v>
      </c>
      <c r="O45" s="10">
        <v>127293742.63999999</v>
      </c>
      <c r="P45" s="10">
        <v>173131578.22</v>
      </c>
      <c r="Q45" s="10">
        <v>144398914.17</v>
      </c>
      <c r="R45" s="10">
        <v>157953951.78</v>
      </c>
      <c r="S45" s="10">
        <v>144702268.44000003</v>
      </c>
      <c r="T45" s="10">
        <v>145987055.3200001</v>
      </c>
      <c r="U45" s="10">
        <v>140382627.05</v>
      </c>
      <c r="V45" s="10">
        <v>145683261.0000001</v>
      </c>
      <c r="W45" s="10">
        <v>146734912.28000003</v>
      </c>
      <c r="X45" s="10">
        <v>140562834.57000005</v>
      </c>
      <c r="Y45" s="10">
        <v>150259496.35</v>
      </c>
      <c r="Z45" s="10">
        <v>153187976.79999992</v>
      </c>
      <c r="AA45" s="10">
        <v>161173132.92000008</v>
      </c>
      <c r="AB45" s="10">
        <v>170941003.5900001</v>
      </c>
      <c r="AC45" s="10">
        <v>188669446.77</v>
      </c>
      <c r="AD45" s="10">
        <v>164842705.96999997</v>
      </c>
      <c r="AE45" s="10">
        <v>170430939.86999995</v>
      </c>
      <c r="AF45" s="10">
        <v>164051496.38999996</v>
      </c>
      <c r="AG45" s="10">
        <v>162879082.03</v>
      </c>
      <c r="AH45" s="10">
        <v>167686913.4899999</v>
      </c>
      <c r="AI45" s="10">
        <v>164009565.59000003</v>
      </c>
      <c r="AJ45" s="10">
        <v>158693588.54000005</v>
      </c>
      <c r="AK45" s="10">
        <v>180495263.7099999</v>
      </c>
      <c r="AL45" s="10">
        <v>166962541.60000005</v>
      </c>
      <c r="AM45" s="10">
        <v>183988125.24</v>
      </c>
      <c r="AN45" s="10">
        <v>178255678.49</v>
      </c>
      <c r="AO45" s="10">
        <v>185007849.45000002</v>
      </c>
      <c r="AP45" s="10">
        <v>183090019.72000006</v>
      </c>
      <c r="AQ45" s="10">
        <v>180831895.20000005</v>
      </c>
      <c r="AR45" s="10">
        <v>173119488.94999996</v>
      </c>
      <c r="AS45" s="10">
        <v>167991785.93000007</v>
      </c>
      <c r="AT45" s="10">
        <v>173066179.23000005</v>
      </c>
      <c r="AU45" s="10">
        <v>170699044.5100001</v>
      </c>
      <c r="AV45" s="10">
        <v>171727520.79000008</v>
      </c>
      <c r="AW45" s="10">
        <v>177798909.4099999</v>
      </c>
      <c r="AX45" s="10">
        <v>171190225.42000005</v>
      </c>
      <c r="AY45" s="10">
        <v>192388830.55000004</v>
      </c>
      <c r="AZ45" s="10">
        <v>191742200.19</v>
      </c>
      <c r="BA45" s="10">
        <v>193832969.22000006</v>
      </c>
      <c r="BB45" s="10">
        <v>190720750.63</v>
      </c>
      <c r="BC45" s="10">
        <v>188205980.82000002</v>
      </c>
      <c r="BD45" s="10">
        <v>184335099.94999996</v>
      </c>
      <c r="BE45" s="10">
        <v>180485070.51000005</v>
      </c>
      <c r="BF45" s="10">
        <v>187340778.26999998</v>
      </c>
      <c r="BG45" s="10">
        <v>183419395.83000007</v>
      </c>
      <c r="BH45" s="10">
        <v>187248237.38000005</v>
      </c>
      <c r="BI45" s="10">
        <v>188637555.51999998</v>
      </c>
      <c r="BJ45" s="10">
        <v>195877839.79000008</v>
      </c>
      <c r="BK45" s="10">
        <v>202229236.03000003</v>
      </c>
      <c r="BL45" s="10">
        <v>197906911.20000005</v>
      </c>
      <c r="BM45" s="10">
        <v>199339531.81</v>
      </c>
      <c r="BN45" s="10">
        <v>173243939.53000006</v>
      </c>
      <c r="BO45" s="10">
        <v>174815525.77</v>
      </c>
      <c r="BP45" s="10">
        <v>167979298.05</v>
      </c>
      <c r="BQ45" s="10">
        <v>182959130.44</v>
      </c>
      <c r="BR45" s="10">
        <v>175381939.68999994</v>
      </c>
      <c r="BS45" s="10">
        <v>189029333.56000006</v>
      </c>
      <c r="BT45" s="10">
        <v>189489562.97</v>
      </c>
      <c r="BU45" s="10">
        <v>192700276.31</v>
      </c>
      <c r="BV45" s="10">
        <v>206404217.45</v>
      </c>
      <c r="BW45" s="10">
        <v>196976779.36999995</v>
      </c>
      <c r="BX45" s="10">
        <v>191072196.33000004</v>
      </c>
      <c r="BY45" s="10">
        <v>218298631.53000003</v>
      </c>
      <c r="BZ45" s="10">
        <v>198877085.01000002</v>
      </c>
      <c r="CA45" s="10">
        <v>181009790.08</v>
      </c>
      <c r="CB45" s="10">
        <v>195421647.88999996</v>
      </c>
      <c r="CC45" s="10">
        <v>201928354.38000005</v>
      </c>
      <c r="CD45" s="10">
        <v>198251878.29</v>
      </c>
      <c r="CE45" s="10">
        <v>199695518.49000007</v>
      </c>
      <c r="CF45" s="10">
        <v>206226159.10999995</v>
      </c>
      <c r="CG45" s="10">
        <v>209819623.3</v>
      </c>
      <c r="CH45" s="10">
        <v>222987619.90000004</v>
      </c>
      <c r="CI45" s="10">
        <v>225007290.06</v>
      </c>
      <c r="CJ45" s="10">
        <v>227105786.84</v>
      </c>
      <c r="CK45" s="10">
        <v>231721632.46999994</v>
      </c>
      <c r="CL45" s="10">
        <v>233288431.71999997</v>
      </c>
      <c r="CM45" s="10">
        <v>234610101.81000003</v>
      </c>
      <c r="CN45" s="10">
        <v>218073970.88000003</v>
      </c>
      <c r="CO45" s="10">
        <v>222778852.8</v>
      </c>
      <c r="CP45" s="10">
        <v>219992981.55999994</v>
      </c>
      <c r="CQ45" s="10">
        <v>230924564.89999998</v>
      </c>
      <c r="CR45" s="10">
        <v>229482199.34999996</v>
      </c>
      <c r="CS45" s="10">
        <v>237327736.53</v>
      </c>
      <c r="CT45" s="10">
        <v>241693212.91000003</v>
      </c>
      <c r="CU45" s="10">
        <v>247211301.83999997</v>
      </c>
      <c r="CV45" s="10">
        <v>258415555.38</v>
      </c>
      <c r="CW45" s="10">
        <v>265209780.33000004</v>
      </c>
      <c r="CX45" s="10">
        <v>247746903.56999987</v>
      </c>
      <c r="CY45" s="10">
        <v>242140164.47</v>
      </c>
    </row>
    <row r="46" spans="1:103" ht="15" customHeight="1">
      <c r="A46" s="13" t="s">
        <v>124</v>
      </c>
      <c r="B46" s="6" t="s">
        <v>103</v>
      </c>
      <c r="C46" s="9">
        <v>1053533.58</v>
      </c>
      <c r="D46" s="9">
        <v>659099.3700000001</v>
      </c>
      <c r="E46" s="9">
        <v>1132980.44</v>
      </c>
      <c r="F46" s="9">
        <v>2255497.35</v>
      </c>
      <c r="G46" s="9">
        <v>1180018.48</v>
      </c>
      <c r="H46" s="9">
        <v>1090205.7</v>
      </c>
      <c r="I46" s="9">
        <v>993603.02</v>
      </c>
      <c r="J46" s="9">
        <v>911595.0800000001</v>
      </c>
      <c r="K46" s="9">
        <v>898305.67</v>
      </c>
      <c r="L46" s="9">
        <v>1281211.75</v>
      </c>
      <c r="M46" s="9">
        <v>1558576.6799999997</v>
      </c>
      <c r="N46" s="9">
        <v>1072762.78</v>
      </c>
      <c r="O46" s="9">
        <v>1440304.9</v>
      </c>
      <c r="P46" s="9">
        <v>1661973.17</v>
      </c>
      <c r="Q46" s="9">
        <v>1606475.46</v>
      </c>
      <c r="R46" s="9">
        <v>1202092.9</v>
      </c>
      <c r="S46" s="9">
        <v>1300404.0799999998</v>
      </c>
      <c r="T46" s="9">
        <v>1858895.8399999996</v>
      </c>
      <c r="U46" s="9">
        <v>1559234.8599999999</v>
      </c>
      <c r="V46" s="9">
        <v>1607169.0899999999</v>
      </c>
      <c r="W46" s="9">
        <v>1787053.1400000001</v>
      </c>
      <c r="X46" s="9">
        <v>1437930.42</v>
      </c>
      <c r="Y46" s="9">
        <v>1152838.7</v>
      </c>
      <c r="Z46" s="9">
        <v>2883391.8699999996</v>
      </c>
      <c r="AA46" s="9">
        <v>2208328.1200000006</v>
      </c>
      <c r="AB46" s="9">
        <v>2301204.9299999997</v>
      </c>
      <c r="AC46" s="9">
        <v>1590359.0600000003</v>
      </c>
      <c r="AD46" s="9">
        <v>1454511.4799999997</v>
      </c>
      <c r="AE46" s="9">
        <v>1636643.33</v>
      </c>
      <c r="AF46" s="9">
        <v>1473696.7900000003</v>
      </c>
      <c r="AG46" s="9">
        <v>5359643.42</v>
      </c>
      <c r="AH46" s="9">
        <v>1205005.57</v>
      </c>
      <c r="AI46" s="9">
        <v>3279161.63</v>
      </c>
      <c r="AJ46" s="9">
        <v>3328593.9200000004</v>
      </c>
      <c r="AK46" s="9">
        <v>2551361.68</v>
      </c>
      <c r="AL46" s="9">
        <v>2579289.29</v>
      </c>
      <c r="AM46" s="9">
        <v>2843986.64</v>
      </c>
      <c r="AN46" s="9">
        <v>2799538.07</v>
      </c>
      <c r="AO46" s="9">
        <v>2629637.5000000005</v>
      </c>
      <c r="AP46" s="9">
        <v>2595054.31</v>
      </c>
      <c r="AQ46" s="9">
        <v>3144712.01</v>
      </c>
      <c r="AR46" s="9">
        <v>2631303.620000001</v>
      </c>
      <c r="AS46" s="9">
        <v>2791849.44</v>
      </c>
      <c r="AT46" s="9">
        <v>3293712.88</v>
      </c>
      <c r="AU46" s="9">
        <v>2073751.43</v>
      </c>
      <c r="AV46" s="9">
        <v>2902199.71</v>
      </c>
      <c r="AW46" s="9">
        <v>2805751.5599999996</v>
      </c>
      <c r="AX46" s="9">
        <v>2693635.8999999994</v>
      </c>
      <c r="AY46" s="9">
        <v>2990024.6300000013</v>
      </c>
      <c r="AZ46" s="9">
        <v>2689831.54</v>
      </c>
      <c r="BA46" s="9">
        <v>2999423.88</v>
      </c>
      <c r="BB46" s="9">
        <v>3244341.98</v>
      </c>
      <c r="BC46" s="9">
        <v>3097021.6700000004</v>
      </c>
      <c r="BD46" s="9">
        <v>2590290.31</v>
      </c>
      <c r="BE46" s="9">
        <v>2874981.4999999995</v>
      </c>
      <c r="BF46" s="9">
        <v>3097834.64</v>
      </c>
      <c r="BG46" s="9">
        <v>2907839.9899999998</v>
      </c>
      <c r="BH46" s="9">
        <v>2750394.7599999993</v>
      </c>
      <c r="BI46" s="9">
        <v>3064472.74</v>
      </c>
      <c r="BJ46" s="9">
        <v>2480684.15</v>
      </c>
      <c r="BK46" s="9">
        <v>2650918.76</v>
      </c>
      <c r="BL46" s="9">
        <v>2826457.2600000002</v>
      </c>
      <c r="BM46" s="9">
        <v>2688559.23</v>
      </c>
      <c r="BN46" s="9">
        <v>2721033.95</v>
      </c>
      <c r="BO46" s="9">
        <v>2665719.13</v>
      </c>
      <c r="BP46" s="9">
        <v>3035081.1300000004</v>
      </c>
      <c r="BQ46" s="9">
        <v>2594254.7</v>
      </c>
      <c r="BR46" s="9">
        <v>2357819.09</v>
      </c>
      <c r="BS46" s="9">
        <v>2634070.26</v>
      </c>
      <c r="BT46" s="9">
        <v>2586990.0000000005</v>
      </c>
      <c r="BU46" s="9">
        <v>2730940.98</v>
      </c>
      <c r="BV46" s="9">
        <v>2597744.06</v>
      </c>
      <c r="BW46" s="9">
        <v>3071518.58</v>
      </c>
      <c r="BX46" s="9">
        <v>3054906.63</v>
      </c>
      <c r="BY46" s="9">
        <v>3234397.6399999997</v>
      </c>
      <c r="BZ46" s="9">
        <v>3512588.46</v>
      </c>
      <c r="CA46" s="9">
        <v>2823803.6399999997</v>
      </c>
      <c r="CB46" s="9">
        <v>2992847.08</v>
      </c>
      <c r="CC46" s="9">
        <v>3114171.05</v>
      </c>
      <c r="CD46" s="9">
        <v>2834880.0599999996</v>
      </c>
      <c r="CE46" s="9">
        <v>2881231.5</v>
      </c>
      <c r="CF46" s="9">
        <v>2926239.4600000004</v>
      </c>
      <c r="CG46" s="9">
        <v>2933441.0500000003</v>
      </c>
      <c r="CH46" s="9">
        <v>3972799.65</v>
      </c>
      <c r="CI46" s="9">
        <v>4165334.62</v>
      </c>
      <c r="CJ46" s="9">
        <v>3511062.5700000003</v>
      </c>
      <c r="CK46" s="9">
        <v>3184727.8200000003</v>
      </c>
      <c r="CL46" s="9">
        <v>3441965.6700000004</v>
      </c>
      <c r="CM46" s="9">
        <v>3213798.81</v>
      </c>
      <c r="CN46" s="9">
        <v>3182865.04</v>
      </c>
      <c r="CO46" s="9">
        <v>3217855.37</v>
      </c>
      <c r="CP46" s="9">
        <v>3521820.4299999997</v>
      </c>
      <c r="CQ46" s="9">
        <v>3855967.6399999997</v>
      </c>
      <c r="CR46" s="9">
        <v>2975082.73</v>
      </c>
      <c r="CS46" s="9">
        <v>3266375.18</v>
      </c>
      <c r="CT46" s="9">
        <v>3670238.2800000003</v>
      </c>
      <c r="CU46" s="9">
        <v>3517584.0500000003</v>
      </c>
      <c r="CV46" s="9">
        <v>3354029.51</v>
      </c>
      <c r="CW46" s="9">
        <v>9001946.47</v>
      </c>
      <c r="CX46" s="9">
        <v>6643565.67</v>
      </c>
      <c r="CY46" s="9">
        <v>3575044.1699999995</v>
      </c>
    </row>
    <row r="47" spans="1:103" ht="15" customHeight="1">
      <c r="A47" s="14"/>
      <c r="B47" s="6" t="s">
        <v>104</v>
      </c>
      <c r="C47" s="9">
        <v>61783.74000000001</v>
      </c>
      <c r="D47" s="9">
        <v>59392.40000000001</v>
      </c>
      <c r="E47" s="9">
        <v>41377.18000000001</v>
      </c>
      <c r="F47" s="9">
        <v>56128.509999999995</v>
      </c>
      <c r="G47" s="9">
        <v>37839.020000000004</v>
      </c>
      <c r="H47" s="9">
        <v>43910.22</v>
      </c>
      <c r="I47" s="9">
        <v>41937.08</v>
      </c>
      <c r="J47" s="9">
        <v>39834.92</v>
      </c>
      <c r="K47" s="9">
        <v>38977.37</v>
      </c>
      <c r="L47" s="9">
        <v>37360.92</v>
      </c>
      <c r="M47" s="9">
        <v>37611.350000000006</v>
      </c>
      <c r="N47" s="9">
        <v>42187.509999999995</v>
      </c>
      <c r="O47" s="9">
        <v>33028.189999999995</v>
      </c>
      <c r="P47" s="9">
        <v>35686.11</v>
      </c>
      <c r="Q47" s="9">
        <v>35938.09</v>
      </c>
      <c r="R47" s="9">
        <v>48417.09</v>
      </c>
      <c r="S47" s="9">
        <v>39564.01</v>
      </c>
      <c r="T47" s="9">
        <v>41064.67</v>
      </c>
      <c r="U47" s="9">
        <v>39005.57</v>
      </c>
      <c r="V47" s="9">
        <v>43949.55</v>
      </c>
      <c r="W47" s="9">
        <v>45599.72</v>
      </c>
      <c r="X47" s="9">
        <v>45016.130000000005</v>
      </c>
      <c r="Y47" s="9">
        <v>47008.979999999996</v>
      </c>
      <c r="Z47" s="9">
        <v>45174.95</v>
      </c>
      <c r="AA47" s="9">
        <v>40097.53999999999</v>
      </c>
      <c r="AB47" s="9">
        <v>53573.299999999996</v>
      </c>
      <c r="AC47" s="9">
        <v>59706.899999999994</v>
      </c>
      <c r="AD47" s="9">
        <v>62232.5</v>
      </c>
      <c r="AE47" s="9">
        <v>46554.299999999996</v>
      </c>
      <c r="AF47" s="9">
        <v>64718.380000000005</v>
      </c>
      <c r="AG47" s="9">
        <v>51588.899999999994</v>
      </c>
      <c r="AH47" s="9">
        <v>48943.65999999999</v>
      </c>
      <c r="AI47" s="9">
        <v>62261.939999999995</v>
      </c>
      <c r="AJ47" s="9">
        <v>60067.7</v>
      </c>
      <c r="AK47" s="9">
        <v>45484.84</v>
      </c>
      <c r="AL47" s="9">
        <v>57452</v>
      </c>
      <c r="AM47" s="9">
        <v>47841.76</v>
      </c>
      <c r="AN47" s="9">
        <v>37489.770000000004</v>
      </c>
      <c r="AO47" s="9">
        <v>44213.97</v>
      </c>
      <c r="AP47" s="9">
        <v>47768.19</v>
      </c>
      <c r="AQ47" s="9">
        <v>41332.17</v>
      </c>
      <c r="AR47" s="9">
        <v>32078.99</v>
      </c>
      <c r="AS47" s="9">
        <v>35952.81</v>
      </c>
      <c r="AT47" s="9">
        <v>42516.31</v>
      </c>
      <c r="AU47" s="9">
        <v>36913.41</v>
      </c>
      <c r="AV47" s="9">
        <v>35841.04</v>
      </c>
      <c r="AW47" s="9">
        <v>38050.42</v>
      </c>
      <c r="AX47" s="9">
        <v>32255.4</v>
      </c>
      <c r="AY47" s="9">
        <v>39453.079999999994</v>
      </c>
      <c r="AZ47" s="9">
        <v>48536.5</v>
      </c>
      <c r="BA47" s="9">
        <v>41759.81</v>
      </c>
      <c r="BB47" s="9">
        <v>41138.509999999995</v>
      </c>
      <c r="BC47" s="9">
        <v>39481.70999999999</v>
      </c>
      <c r="BD47" s="9">
        <v>56170.23</v>
      </c>
      <c r="BE47" s="9">
        <v>41639.28999999999</v>
      </c>
      <c r="BF47" s="9">
        <v>41311.67</v>
      </c>
      <c r="BG47" s="9">
        <v>42554.27</v>
      </c>
      <c r="BH47" s="9">
        <v>50216.969999999994</v>
      </c>
      <c r="BI47" s="9">
        <v>49388.57</v>
      </c>
      <c r="BJ47" s="9">
        <v>49872.37999999999</v>
      </c>
      <c r="BK47" s="9">
        <v>52909.27</v>
      </c>
      <c r="BL47" s="9">
        <v>55842.61</v>
      </c>
      <c r="BM47" s="9">
        <v>49234.10999999999</v>
      </c>
      <c r="BN47" s="9">
        <v>56941.62</v>
      </c>
      <c r="BO47" s="9">
        <v>57538.91000000001</v>
      </c>
      <c r="BP47" s="9">
        <v>56107.01</v>
      </c>
      <c r="BQ47" s="9">
        <v>76050.68</v>
      </c>
      <c r="BR47" s="9">
        <v>57653.54000000001</v>
      </c>
      <c r="BS47" s="9">
        <v>62124.11</v>
      </c>
      <c r="BT47" s="9">
        <v>72976.4</v>
      </c>
      <c r="BU47" s="9">
        <v>82107.29000000001</v>
      </c>
      <c r="BV47" s="9">
        <v>84935.48000000001</v>
      </c>
      <c r="BW47" s="9">
        <v>64733.369999999995</v>
      </c>
      <c r="BX47" s="9">
        <v>6769.58</v>
      </c>
      <c r="BY47" s="9">
        <v>160347.18</v>
      </c>
      <c r="BZ47" s="9">
        <v>67138.62</v>
      </c>
      <c r="CA47" s="9">
        <v>56843.86000000001</v>
      </c>
      <c r="CB47" s="9">
        <v>50819.94</v>
      </c>
      <c r="CC47" s="9">
        <v>44757.94</v>
      </c>
      <c r="CD47" s="9">
        <v>47972.06</v>
      </c>
      <c r="CE47" s="9">
        <v>48338.3</v>
      </c>
      <c r="CF47" s="9">
        <v>60546.299999999996</v>
      </c>
      <c r="CG47" s="9">
        <v>69730.62000000001</v>
      </c>
      <c r="CH47" s="9">
        <v>62681.72</v>
      </c>
      <c r="CI47" s="9">
        <v>59953.08</v>
      </c>
      <c r="CJ47" s="9">
        <v>51283.59999999999</v>
      </c>
      <c r="CK47" s="9">
        <v>54063.5</v>
      </c>
      <c r="CL47" s="9">
        <v>74033.67999999998</v>
      </c>
      <c r="CM47" s="9">
        <v>62236.990000000005</v>
      </c>
      <c r="CN47" s="9">
        <v>64651.350000000006</v>
      </c>
      <c r="CO47" s="9">
        <v>56823.479999999996</v>
      </c>
      <c r="CP47" s="9">
        <v>50699.09999999999</v>
      </c>
      <c r="CQ47" s="9">
        <v>70107.44</v>
      </c>
      <c r="CR47" s="9">
        <v>69008.37</v>
      </c>
      <c r="CS47" s="9">
        <v>63660.399999999994</v>
      </c>
      <c r="CT47" s="9">
        <v>74507.04</v>
      </c>
      <c r="CU47" s="9">
        <v>72947.48000000001</v>
      </c>
      <c r="CV47" s="9">
        <v>97971</v>
      </c>
      <c r="CW47" s="9">
        <v>65739.23</v>
      </c>
      <c r="CX47" s="9">
        <v>68016.48</v>
      </c>
      <c r="CY47" s="9">
        <v>57570.39</v>
      </c>
    </row>
    <row r="48" spans="1:103" ht="15" customHeight="1">
      <c r="A48" s="14"/>
      <c r="B48" s="6" t="s">
        <v>105</v>
      </c>
      <c r="C48" s="9">
        <v>130567.99999999999</v>
      </c>
      <c r="D48" s="9">
        <v>113707.05000000002</v>
      </c>
      <c r="E48" s="9">
        <v>106329.5</v>
      </c>
      <c r="F48" s="9">
        <v>113311.37999999998</v>
      </c>
      <c r="G48" s="9">
        <v>106504.04000000001</v>
      </c>
      <c r="H48" s="9">
        <v>98915.04</v>
      </c>
      <c r="I48" s="9">
        <v>103013.09999999999</v>
      </c>
      <c r="J48" s="9">
        <v>110677.98999999999</v>
      </c>
      <c r="K48" s="9">
        <v>117508.09</v>
      </c>
      <c r="L48" s="9">
        <v>98444.41</v>
      </c>
      <c r="M48" s="9">
        <v>96274.18000000001</v>
      </c>
      <c r="N48" s="9">
        <v>88814.2</v>
      </c>
      <c r="O48" s="9">
        <v>113420.76</v>
      </c>
      <c r="P48" s="9">
        <v>116051.69999999998</v>
      </c>
      <c r="Q48" s="9">
        <v>120760.43000000001</v>
      </c>
      <c r="R48" s="9">
        <v>128096.98999999999</v>
      </c>
      <c r="S48" s="9">
        <v>117175.51999999999</v>
      </c>
      <c r="T48" s="9">
        <v>131932.01</v>
      </c>
      <c r="U48" s="9">
        <v>126763.07</v>
      </c>
      <c r="V48" s="9">
        <v>114340.93999999999</v>
      </c>
      <c r="W48" s="9">
        <v>124428.71</v>
      </c>
      <c r="X48" s="9">
        <v>123036.56999999998</v>
      </c>
      <c r="Y48" s="9">
        <v>169022.24</v>
      </c>
      <c r="Z48" s="9">
        <v>143133.05</v>
      </c>
      <c r="AA48" s="9">
        <v>97458.60999999999</v>
      </c>
      <c r="AB48" s="9">
        <v>154093.00999999998</v>
      </c>
      <c r="AC48" s="9">
        <v>193134.37999999995</v>
      </c>
      <c r="AD48" s="9">
        <v>356052.58999999997</v>
      </c>
      <c r="AE48" s="9">
        <v>272979.11</v>
      </c>
      <c r="AF48" s="9">
        <v>192925.42</v>
      </c>
      <c r="AG48" s="9">
        <v>160476.68000000002</v>
      </c>
      <c r="AH48" s="9">
        <v>149547.76</v>
      </c>
      <c r="AI48" s="9">
        <v>142948.44</v>
      </c>
      <c r="AJ48" s="9">
        <v>146718.49999999997</v>
      </c>
      <c r="AK48" s="9">
        <v>130042.5</v>
      </c>
      <c r="AL48" s="9">
        <v>95556.79999999999</v>
      </c>
      <c r="AM48" s="9">
        <v>90572.93</v>
      </c>
      <c r="AN48" s="9">
        <v>113773.52</v>
      </c>
      <c r="AO48" s="9">
        <v>104551.75999999998</v>
      </c>
      <c r="AP48" s="9">
        <v>110321.25</v>
      </c>
      <c r="AQ48" s="9">
        <v>98499.98</v>
      </c>
      <c r="AR48" s="9">
        <v>93297.03</v>
      </c>
      <c r="AS48" s="9">
        <v>89454.63000000002</v>
      </c>
      <c r="AT48" s="9">
        <v>79752.57</v>
      </c>
      <c r="AU48" s="9">
        <v>75141.69</v>
      </c>
      <c r="AV48" s="9">
        <v>88107.98999999998</v>
      </c>
      <c r="AW48" s="9">
        <v>92367.84999999999</v>
      </c>
      <c r="AX48" s="9">
        <v>84106.69</v>
      </c>
      <c r="AY48" s="9">
        <v>80703.01000000001</v>
      </c>
      <c r="AZ48" s="9">
        <v>87356.85999999999</v>
      </c>
      <c r="BA48" s="9">
        <v>87248.74</v>
      </c>
      <c r="BB48" s="9">
        <v>90458.79000000001</v>
      </c>
      <c r="BC48" s="9">
        <v>89941.04000000001</v>
      </c>
      <c r="BD48" s="9">
        <v>90044.59</v>
      </c>
      <c r="BE48" s="9">
        <v>87145.18999999999</v>
      </c>
      <c r="BF48" s="9">
        <v>82766.29</v>
      </c>
      <c r="BG48" s="9">
        <v>85251.48999999999</v>
      </c>
      <c r="BH48" s="9">
        <v>83491.14000000001</v>
      </c>
      <c r="BI48" s="9">
        <v>79332.17</v>
      </c>
      <c r="BJ48" s="9">
        <v>81075.54999999999</v>
      </c>
      <c r="BK48" s="9">
        <v>84319.54</v>
      </c>
      <c r="BL48" s="9">
        <v>102216.72000000002</v>
      </c>
      <c r="BM48" s="9">
        <v>104184.17</v>
      </c>
      <c r="BN48" s="9">
        <v>127426.63</v>
      </c>
      <c r="BO48" s="9">
        <v>88508.46</v>
      </c>
      <c r="BP48" s="9">
        <v>83694</v>
      </c>
      <c r="BQ48" s="9">
        <v>82089.18000000001</v>
      </c>
      <c r="BR48" s="9">
        <v>81057.51</v>
      </c>
      <c r="BS48" s="9">
        <v>87954.09</v>
      </c>
      <c r="BT48" s="9">
        <v>91736.88</v>
      </c>
      <c r="BU48" s="9">
        <v>97697.64000000001</v>
      </c>
      <c r="BV48" s="9">
        <v>94488.00000000001</v>
      </c>
      <c r="BW48" s="9">
        <v>97885.37999999998</v>
      </c>
      <c r="BX48" s="9">
        <v>28745.76</v>
      </c>
      <c r="BY48" s="9">
        <v>156544.6</v>
      </c>
      <c r="BZ48" s="9">
        <v>101708.23999999999</v>
      </c>
      <c r="CA48" s="9">
        <v>126124.24</v>
      </c>
      <c r="CB48" s="9">
        <v>111840.88</v>
      </c>
      <c r="CC48" s="9">
        <v>107812.23999999999</v>
      </c>
      <c r="CD48" s="9">
        <v>115869.51999999999</v>
      </c>
      <c r="CE48" s="9">
        <v>97863.70000000001</v>
      </c>
      <c r="CF48" s="9">
        <v>124273.02</v>
      </c>
      <c r="CG48" s="9">
        <v>108382.6</v>
      </c>
      <c r="CH48" s="9">
        <v>92145.95999999999</v>
      </c>
      <c r="CI48" s="9">
        <v>103462.83999999998</v>
      </c>
      <c r="CJ48" s="9">
        <v>107895.75999999998</v>
      </c>
      <c r="CK48" s="9">
        <v>96767.35999999999</v>
      </c>
      <c r="CL48" s="9">
        <v>100778.76</v>
      </c>
      <c r="CM48" s="9">
        <v>118097.06999999999</v>
      </c>
      <c r="CN48" s="9">
        <v>107227.47</v>
      </c>
      <c r="CO48" s="9">
        <v>109512.43</v>
      </c>
      <c r="CP48" s="9">
        <v>118485.26999999999</v>
      </c>
      <c r="CQ48" s="9">
        <v>118463.98</v>
      </c>
      <c r="CR48" s="9">
        <v>74446.68999999999</v>
      </c>
      <c r="CS48" s="9">
        <v>151741.07</v>
      </c>
      <c r="CT48" s="9">
        <v>80700.47</v>
      </c>
      <c r="CU48" s="9">
        <v>89471.54</v>
      </c>
      <c r="CV48" s="9">
        <v>107324.71999999999</v>
      </c>
      <c r="CW48" s="9">
        <v>94667.7</v>
      </c>
      <c r="CX48" s="9">
        <v>98096.74</v>
      </c>
      <c r="CY48" s="9">
        <v>108037.77999999998</v>
      </c>
    </row>
    <row r="49" spans="1:103" ht="15" customHeight="1">
      <c r="A49" s="14"/>
      <c r="B49" s="6" t="s">
        <v>106</v>
      </c>
      <c r="C49" s="9">
        <v>29529.67</v>
      </c>
      <c r="D49" s="9">
        <v>27032.980000000003</v>
      </c>
      <c r="E49" s="9">
        <v>34165.72</v>
      </c>
      <c r="F49" s="9">
        <v>37277.20999999999</v>
      </c>
      <c r="G49" s="9">
        <v>36897.76</v>
      </c>
      <c r="H49" s="9">
        <v>34013.94</v>
      </c>
      <c r="I49" s="9">
        <v>35304.07</v>
      </c>
      <c r="J49" s="9">
        <v>71655.38</v>
      </c>
      <c r="K49" s="9">
        <v>52910.55</v>
      </c>
      <c r="L49" s="9">
        <v>41147.600000000006</v>
      </c>
      <c r="M49" s="9">
        <v>43879.64000000001</v>
      </c>
      <c r="N49" s="9">
        <v>37884.33</v>
      </c>
      <c r="O49" s="9">
        <v>49209.75000000001</v>
      </c>
      <c r="P49" s="9">
        <v>87969.82</v>
      </c>
      <c r="Q49" s="9">
        <v>77515.5</v>
      </c>
      <c r="R49" s="9">
        <v>92305.04000000001</v>
      </c>
      <c r="S49" s="9">
        <v>91004.23</v>
      </c>
      <c r="T49" s="9">
        <v>41115.880000000005</v>
      </c>
      <c r="U49" s="9">
        <v>43975.61</v>
      </c>
      <c r="V49" s="9">
        <v>59515.500000000015</v>
      </c>
      <c r="W49" s="9">
        <v>47035.15</v>
      </c>
      <c r="X49" s="9">
        <v>43450.24</v>
      </c>
      <c r="Y49" s="9">
        <v>47452</v>
      </c>
      <c r="Z49" s="9">
        <v>53371.27</v>
      </c>
      <c r="AA49" s="9">
        <v>61217.01</v>
      </c>
      <c r="AB49" s="9">
        <v>66903.12</v>
      </c>
      <c r="AC49" s="9">
        <v>58035.38</v>
      </c>
      <c r="AD49" s="9">
        <v>68227.98</v>
      </c>
      <c r="AE49" s="9">
        <v>54246.979999999996</v>
      </c>
      <c r="AF49" s="9">
        <v>56141.17999999999</v>
      </c>
      <c r="AG49" s="9">
        <v>59478.58</v>
      </c>
      <c r="AH49" s="9">
        <v>61011.979999999996</v>
      </c>
      <c r="AI49" s="9">
        <v>133262.18</v>
      </c>
      <c r="AJ49" s="9">
        <v>61102.17999999999</v>
      </c>
      <c r="AK49" s="9">
        <v>77247.98</v>
      </c>
      <c r="AL49" s="9">
        <v>56667.66</v>
      </c>
      <c r="AM49" s="9">
        <v>106888.83000000002</v>
      </c>
      <c r="AN49" s="9">
        <v>101382.98999999999</v>
      </c>
      <c r="AO49" s="9">
        <v>105380.69</v>
      </c>
      <c r="AP49" s="9">
        <v>95154.79999999999</v>
      </c>
      <c r="AQ49" s="9">
        <v>61614.149999999994</v>
      </c>
      <c r="AR49" s="9">
        <v>110059.81000000001</v>
      </c>
      <c r="AS49" s="9">
        <v>86797.57999999999</v>
      </c>
      <c r="AT49" s="9">
        <v>65760.44</v>
      </c>
      <c r="AU49" s="9">
        <v>110428.34</v>
      </c>
      <c r="AV49" s="9">
        <v>90047.91</v>
      </c>
      <c r="AW49" s="9">
        <v>93249.31</v>
      </c>
      <c r="AX49" s="9">
        <v>57403.22</v>
      </c>
      <c r="AY49" s="9">
        <v>70491.8</v>
      </c>
      <c r="AZ49" s="9">
        <v>75764.92000000001</v>
      </c>
      <c r="BA49" s="9">
        <v>68713.93000000001</v>
      </c>
      <c r="BB49" s="9">
        <v>78758.28</v>
      </c>
      <c r="BC49" s="9">
        <v>69645.88</v>
      </c>
      <c r="BD49" s="9">
        <v>74719.83</v>
      </c>
      <c r="BE49" s="9">
        <v>64571.93000000001</v>
      </c>
      <c r="BF49" s="9">
        <v>71923.98</v>
      </c>
      <c r="BG49" s="9">
        <v>74305.63</v>
      </c>
      <c r="BH49" s="9">
        <v>78654.73000000001</v>
      </c>
      <c r="BI49" s="9">
        <v>75444.68</v>
      </c>
      <c r="BJ49" s="9">
        <v>76376.62999999999</v>
      </c>
      <c r="BK49" s="9">
        <v>71199.13</v>
      </c>
      <c r="BL49" s="9">
        <v>69749.43</v>
      </c>
      <c r="BM49" s="9">
        <v>58255.380000000005</v>
      </c>
      <c r="BN49" s="9">
        <v>88095.94</v>
      </c>
      <c r="BO49" s="9">
        <v>49816.07000000001</v>
      </c>
      <c r="BP49" s="9">
        <v>46147.90999999999</v>
      </c>
      <c r="BQ49" s="9">
        <v>72054.29</v>
      </c>
      <c r="BR49" s="9">
        <v>53598.86</v>
      </c>
      <c r="BS49" s="9">
        <v>55776.83</v>
      </c>
      <c r="BT49" s="9">
        <v>53140.340000000004</v>
      </c>
      <c r="BU49" s="9">
        <v>57954.799999999996</v>
      </c>
      <c r="BV49" s="9">
        <v>50026.55</v>
      </c>
      <c r="BW49" s="9">
        <v>65084.21000000001</v>
      </c>
      <c r="BX49" s="9">
        <v>0</v>
      </c>
      <c r="BY49" s="9">
        <v>154940</v>
      </c>
      <c r="BZ49" s="9">
        <v>54885.20000000001</v>
      </c>
      <c r="CA49" s="9">
        <v>94805.36</v>
      </c>
      <c r="CB49" s="9">
        <v>92730.00000000001</v>
      </c>
      <c r="CC49" s="9">
        <v>113849.84</v>
      </c>
      <c r="CD49" s="9">
        <v>129598.15999999999</v>
      </c>
      <c r="CE49" s="9">
        <v>67703.6</v>
      </c>
      <c r="CF49" s="9">
        <v>74295.92000000001</v>
      </c>
      <c r="CG49" s="9">
        <v>66604.88</v>
      </c>
      <c r="CH49" s="9">
        <v>64407.44000000001</v>
      </c>
      <c r="CI49" s="9">
        <v>52740.11000000001</v>
      </c>
      <c r="CJ49" s="9">
        <v>62838.9</v>
      </c>
      <c r="CK49" s="9">
        <v>61929.85999999999</v>
      </c>
      <c r="CL49" s="9">
        <v>83927.86</v>
      </c>
      <c r="CM49" s="9">
        <v>81210.45999999999</v>
      </c>
      <c r="CN49" s="9">
        <v>82504.45999999999</v>
      </c>
      <c r="CO49" s="9">
        <v>76422.66</v>
      </c>
      <c r="CP49" s="9">
        <v>82763.26</v>
      </c>
      <c r="CQ49" s="9">
        <v>75516.86</v>
      </c>
      <c r="CR49" s="9">
        <v>70211.45999999999</v>
      </c>
      <c r="CS49" s="9">
        <v>77199.06</v>
      </c>
      <c r="CT49" s="9">
        <v>75926.34999999999</v>
      </c>
      <c r="CU49" s="9">
        <v>70075.70000000001</v>
      </c>
      <c r="CV49" s="9">
        <v>102713.13</v>
      </c>
      <c r="CW49" s="9">
        <v>78505.45999999999</v>
      </c>
      <c r="CX49" s="9">
        <v>80069.65</v>
      </c>
      <c r="CY49" s="9">
        <v>71325.82</v>
      </c>
    </row>
    <row r="50" spans="1:103" ht="15" customHeight="1">
      <c r="A50" s="14"/>
      <c r="B50" s="6" t="s">
        <v>107</v>
      </c>
      <c r="C50" s="9">
        <v>596160.76</v>
      </c>
      <c r="D50" s="9">
        <v>285470.82</v>
      </c>
      <c r="E50" s="9">
        <v>527264.67</v>
      </c>
      <c r="F50" s="9">
        <v>659795.1300000001</v>
      </c>
      <c r="G50" s="9">
        <v>182827.66999999998</v>
      </c>
      <c r="H50" s="9">
        <v>925358.76</v>
      </c>
      <c r="I50" s="9">
        <v>741963.04</v>
      </c>
      <c r="J50" s="9">
        <v>456580.94000000006</v>
      </c>
      <c r="K50" s="9">
        <v>583715.52</v>
      </c>
      <c r="L50" s="9">
        <v>464602.66000000003</v>
      </c>
      <c r="M50" s="9">
        <v>341150.37</v>
      </c>
      <c r="N50" s="9">
        <v>364038.65</v>
      </c>
      <c r="O50" s="9">
        <v>570291.57</v>
      </c>
      <c r="P50" s="9">
        <v>544538.41</v>
      </c>
      <c r="Q50" s="9">
        <v>538584.4600000001</v>
      </c>
      <c r="R50" s="9">
        <v>584239.74</v>
      </c>
      <c r="S50" s="9">
        <v>557910.8300000001</v>
      </c>
      <c r="T50" s="9">
        <v>576347.1900000001</v>
      </c>
      <c r="U50" s="9">
        <v>541718.1399999999</v>
      </c>
      <c r="V50" s="9">
        <v>420924.72000000003</v>
      </c>
      <c r="W50" s="9">
        <v>450151.38</v>
      </c>
      <c r="X50" s="9">
        <v>494990.53</v>
      </c>
      <c r="Y50" s="9">
        <v>549280.12</v>
      </c>
      <c r="Z50" s="9">
        <v>522638.27</v>
      </c>
      <c r="AA50" s="9">
        <v>861096.6200000001</v>
      </c>
      <c r="AB50" s="9">
        <v>816065.6</v>
      </c>
      <c r="AC50" s="9">
        <v>653753.5800000001</v>
      </c>
      <c r="AD50" s="9">
        <v>166203.28000000003</v>
      </c>
      <c r="AE50" s="9">
        <v>275556.34</v>
      </c>
      <c r="AF50" s="9">
        <v>312959.9000000001</v>
      </c>
      <c r="AG50" s="9">
        <v>344184.16000000003</v>
      </c>
      <c r="AH50" s="9">
        <v>346791.59</v>
      </c>
      <c r="AI50" s="9">
        <v>362365.30000000005</v>
      </c>
      <c r="AJ50" s="9">
        <v>310600.88</v>
      </c>
      <c r="AK50" s="9">
        <v>411423.08999999997</v>
      </c>
      <c r="AL50" s="9">
        <v>381506.70000000007</v>
      </c>
      <c r="AM50" s="9">
        <v>405511.57</v>
      </c>
      <c r="AN50" s="9">
        <v>381638.76</v>
      </c>
      <c r="AO50" s="9">
        <v>294531.89</v>
      </c>
      <c r="AP50" s="9">
        <v>261295.13000000003</v>
      </c>
      <c r="AQ50" s="9">
        <v>352707.19</v>
      </c>
      <c r="AR50" s="9">
        <v>350624.85000000003</v>
      </c>
      <c r="AS50" s="9">
        <v>405723.85</v>
      </c>
      <c r="AT50" s="9">
        <v>508999.17</v>
      </c>
      <c r="AU50" s="9">
        <v>221670.93</v>
      </c>
      <c r="AV50" s="9">
        <v>506686.08</v>
      </c>
      <c r="AW50" s="9">
        <v>329905.71</v>
      </c>
      <c r="AX50" s="9">
        <v>131540.87000000005</v>
      </c>
      <c r="AY50" s="9">
        <v>301445.97000000003</v>
      </c>
      <c r="AZ50" s="9">
        <v>273664.79</v>
      </c>
      <c r="BA50" s="9">
        <v>411115.83999999997</v>
      </c>
      <c r="BB50" s="9">
        <v>336655.99000000005</v>
      </c>
      <c r="BC50" s="9">
        <v>457775.42</v>
      </c>
      <c r="BD50" s="9">
        <v>420818.45000000007</v>
      </c>
      <c r="BE50" s="9">
        <v>429038.9699999999</v>
      </c>
      <c r="BF50" s="9">
        <v>426402.18000000005</v>
      </c>
      <c r="BG50" s="9">
        <v>411110.08999999997</v>
      </c>
      <c r="BH50" s="9">
        <v>485297.45999999996</v>
      </c>
      <c r="BI50" s="9">
        <v>415788.78</v>
      </c>
      <c r="BJ50" s="9">
        <v>341046.63</v>
      </c>
      <c r="BK50" s="9">
        <v>348040.14999999997</v>
      </c>
      <c r="BL50" s="9">
        <v>268401.3</v>
      </c>
      <c r="BM50" s="9">
        <v>335501.7</v>
      </c>
      <c r="BN50" s="9">
        <v>390838.24999999994</v>
      </c>
      <c r="BO50" s="9">
        <v>320619.6</v>
      </c>
      <c r="BP50" s="9">
        <v>330115.11</v>
      </c>
      <c r="BQ50" s="9">
        <v>430524.47</v>
      </c>
      <c r="BR50" s="9">
        <v>428413.27</v>
      </c>
      <c r="BS50" s="9">
        <v>368982.37000000005</v>
      </c>
      <c r="BT50" s="9">
        <v>326503.29000000004</v>
      </c>
      <c r="BU50" s="9">
        <v>354750.92000000004</v>
      </c>
      <c r="BV50" s="9">
        <v>442689.4600000001</v>
      </c>
      <c r="BW50" s="9">
        <v>344903.78</v>
      </c>
      <c r="BX50" s="9">
        <v>174570.97999999998</v>
      </c>
      <c r="BY50" s="9">
        <v>538041.3200000001</v>
      </c>
      <c r="BZ50" s="9">
        <v>366312.11</v>
      </c>
      <c r="CA50" s="9">
        <v>386037.31</v>
      </c>
      <c r="CB50" s="9">
        <v>379567.07</v>
      </c>
      <c r="CC50" s="9">
        <v>513547.31000000006</v>
      </c>
      <c r="CD50" s="9">
        <v>540256.99</v>
      </c>
      <c r="CE50" s="9">
        <v>562813.5900000001</v>
      </c>
      <c r="CF50" s="9">
        <v>487821.63</v>
      </c>
      <c r="CG50" s="9">
        <v>495665.15</v>
      </c>
      <c r="CH50" s="9">
        <v>417139.52</v>
      </c>
      <c r="CI50" s="9">
        <v>647596.55</v>
      </c>
      <c r="CJ50" s="9">
        <v>485922.18000000005</v>
      </c>
      <c r="CK50" s="9">
        <v>826587.8999999999</v>
      </c>
      <c r="CL50" s="9">
        <v>585431.7</v>
      </c>
      <c r="CM50" s="9">
        <v>652260.37</v>
      </c>
      <c r="CN50" s="9">
        <v>795845.19</v>
      </c>
      <c r="CO50" s="9">
        <v>588779.5</v>
      </c>
      <c r="CP50" s="9">
        <v>668818.74</v>
      </c>
      <c r="CQ50" s="9">
        <v>490149.5399999999</v>
      </c>
      <c r="CR50" s="9">
        <v>849129.56</v>
      </c>
      <c r="CS50" s="9">
        <v>421618.2899999999</v>
      </c>
      <c r="CT50" s="9">
        <v>467484.25</v>
      </c>
      <c r="CU50" s="9">
        <v>364660.01</v>
      </c>
      <c r="CV50" s="9">
        <v>1290724.86</v>
      </c>
      <c r="CW50" s="9">
        <v>463527.5900000001</v>
      </c>
      <c r="CX50" s="9">
        <v>549959.4099999999</v>
      </c>
      <c r="CY50" s="9">
        <v>588066.73</v>
      </c>
    </row>
    <row r="51" spans="1:103" ht="15" customHeight="1">
      <c r="A51" s="14"/>
      <c r="B51" s="6" t="s">
        <v>108</v>
      </c>
      <c r="C51" s="9">
        <v>38910.05</v>
      </c>
      <c r="D51" s="9">
        <v>289154.08999999997</v>
      </c>
      <c r="E51" s="9">
        <v>42073.5</v>
      </c>
      <c r="F51" s="9">
        <v>172771.47</v>
      </c>
      <c r="G51" s="9">
        <v>52250.79</v>
      </c>
      <c r="H51" s="9">
        <v>52888.27999999999</v>
      </c>
      <c r="I51" s="9">
        <v>62313.78999999999</v>
      </c>
      <c r="J51" s="9">
        <v>64446.32</v>
      </c>
      <c r="K51" s="9">
        <v>89414.12999999999</v>
      </c>
      <c r="L51" s="9">
        <v>86150.85999999999</v>
      </c>
      <c r="M51" s="9">
        <v>93610.83999999998</v>
      </c>
      <c r="N51" s="9">
        <v>90727.01999999999</v>
      </c>
      <c r="O51" s="9">
        <v>107577.65000000001</v>
      </c>
      <c r="P51" s="9">
        <v>58230.89</v>
      </c>
      <c r="Q51" s="9">
        <v>58573.67999999999</v>
      </c>
      <c r="R51" s="9">
        <v>91736.31999999999</v>
      </c>
      <c r="S51" s="9">
        <v>71486.72</v>
      </c>
      <c r="T51" s="9">
        <v>86960.46999999999</v>
      </c>
      <c r="U51" s="9">
        <v>83742.10999999999</v>
      </c>
      <c r="V51" s="9">
        <v>89161.16000000002</v>
      </c>
      <c r="W51" s="9">
        <v>71820.2</v>
      </c>
      <c r="X51" s="9">
        <v>104225.87</v>
      </c>
      <c r="Y51" s="9">
        <v>88119.73</v>
      </c>
      <c r="Z51" s="9">
        <v>46510.18</v>
      </c>
      <c r="AA51" s="9">
        <v>65284.43</v>
      </c>
      <c r="AB51" s="9">
        <v>84952.46</v>
      </c>
      <c r="AC51" s="9">
        <v>63406.74</v>
      </c>
      <c r="AD51" s="9">
        <v>96344.46</v>
      </c>
      <c r="AE51" s="9">
        <v>94661.98000000001</v>
      </c>
      <c r="AF51" s="9">
        <v>85476.29999999999</v>
      </c>
      <c r="AG51" s="9">
        <v>96900.38</v>
      </c>
      <c r="AH51" s="9">
        <v>91955.98000000001</v>
      </c>
      <c r="AI51" s="9">
        <v>75359.18000000001</v>
      </c>
      <c r="AJ51" s="9">
        <v>100403.46</v>
      </c>
      <c r="AK51" s="9">
        <v>112670.66</v>
      </c>
      <c r="AL51" s="9">
        <v>79493.65999999999</v>
      </c>
      <c r="AM51" s="9">
        <v>123491.01000000001</v>
      </c>
      <c r="AN51" s="9">
        <v>170435.72000000003</v>
      </c>
      <c r="AO51" s="9">
        <v>129197.54</v>
      </c>
      <c r="AP51" s="9">
        <v>706014.7499999999</v>
      </c>
      <c r="AQ51" s="9">
        <v>101773.31</v>
      </c>
      <c r="AR51" s="9">
        <v>156409.97999999998</v>
      </c>
      <c r="AS51" s="9">
        <v>104766.87999999999</v>
      </c>
      <c r="AT51" s="9">
        <v>127676.29000000001</v>
      </c>
      <c r="AU51" s="9">
        <v>171259.71000000002</v>
      </c>
      <c r="AV51" s="9">
        <v>237631.27</v>
      </c>
      <c r="AW51" s="9">
        <v>318754.78</v>
      </c>
      <c r="AX51" s="9">
        <v>235162.38</v>
      </c>
      <c r="AY51" s="9">
        <v>193781.22999999998</v>
      </c>
      <c r="AZ51" s="9">
        <v>186551.55000000002</v>
      </c>
      <c r="BA51" s="9">
        <v>175794.6</v>
      </c>
      <c r="BB51" s="9">
        <v>192072.56</v>
      </c>
      <c r="BC51" s="9">
        <v>29485.449999999997</v>
      </c>
      <c r="BD51" s="9">
        <v>25516.61</v>
      </c>
      <c r="BE51" s="9">
        <v>313277.05000000005</v>
      </c>
      <c r="BF51" s="9">
        <v>50064.81</v>
      </c>
      <c r="BG51" s="9">
        <v>59555.73999999999</v>
      </c>
      <c r="BH51" s="9">
        <v>52429.490000000005</v>
      </c>
      <c r="BI51" s="9">
        <v>44559.69</v>
      </c>
      <c r="BJ51" s="9">
        <v>70601.65</v>
      </c>
      <c r="BK51" s="9">
        <v>77746.6</v>
      </c>
      <c r="BL51" s="9">
        <v>61782.93</v>
      </c>
      <c r="BM51" s="9">
        <v>60523.36</v>
      </c>
      <c r="BN51" s="9">
        <v>58377.979999999996</v>
      </c>
      <c r="BO51" s="9">
        <v>59608.48999999999</v>
      </c>
      <c r="BP51" s="9">
        <v>30137.27</v>
      </c>
      <c r="BQ51" s="9">
        <v>24807.95</v>
      </c>
      <c r="BR51" s="9">
        <v>187203.08</v>
      </c>
      <c r="BS51" s="9">
        <v>64037.759999999995</v>
      </c>
      <c r="BT51" s="9">
        <v>76303.17000000001</v>
      </c>
      <c r="BU51" s="9">
        <v>27119.33</v>
      </c>
      <c r="BV51" s="9">
        <v>98548.95999999999</v>
      </c>
      <c r="BW51" s="9">
        <v>95356.75</v>
      </c>
      <c r="BX51" s="9">
        <v>0</v>
      </c>
      <c r="BY51" s="9">
        <v>194592.30000000002</v>
      </c>
      <c r="BZ51" s="9">
        <v>91781.55</v>
      </c>
      <c r="CA51" s="9">
        <v>72126.67</v>
      </c>
      <c r="CB51" s="9">
        <v>92494.01000000001</v>
      </c>
      <c r="CC51" s="9">
        <v>73693.69</v>
      </c>
      <c r="CD51" s="9">
        <v>94529.33</v>
      </c>
      <c r="CE51" s="9">
        <v>85697.57</v>
      </c>
      <c r="CF51" s="9">
        <v>67955.93000000001</v>
      </c>
      <c r="CG51" s="9">
        <v>54344.990000000005</v>
      </c>
      <c r="CH51" s="9">
        <v>67161.43000000001</v>
      </c>
      <c r="CI51" s="9">
        <v>74981.20999999999</v>
      </c>
      <c r="CJ51" s="9">
        <v>69314.84999999999</v>
      </c>
      <c r="CK51" s="9">
        <v>74749.65</v>
      </c>
      <c r="CL51" s="9">
        <v>79925.65</v>
      </c>
      <c r="CM51" s="9">
        <v>78243.45</v>
      </c>
      <c r="CN51" s="9">
        <v>108911.25</v>
      </c>
      <c r="CO51" s="9">
        <v>83678.25</v>
      </c>
      <c r="CP51" s="9">
        <v>128968.25</v>
      </c>
      <c r="CQ51" s="9">
        <v>139579.05</v>
      </c>
      <c r="CR51" s="9">
        <v>114475.44999999998</v>
      </c>
      <c r="CS51" s="9">
        <v>83678.25</v>
      </c>
      <c r="CT51" s="9">
        <v>127544.85</v>
      </c>
      <c r="CU51" s="9">
        <v>124131.41</v>
      </c>
      <c r="CV51" s="9">
        <v>110225.92000000001</v>
      </c>
      <c r="CW51" s="9">
        <v>182251.23</v>
      </c>
      <c r="CX51" s="9">
        <v>109420.20999999999</v>
      </c>
      <c r="CY51" s="9">
        <v>151601.5</v>
      </c>
    </row>
    <row r="52" spans="1:103" ht="15" customHeight="1">
      <c r="A52" s="14"/>
      <c r="B52" s="6" t="s">
        <v>109</v>
      </c>
      <c r="C52" s="9">
        <v>64379.84999999999</v>
      </c>
      <c r="D52" s="9">
        <v>69160.96</v>
      </c>
      <c r="E52" s="9">
        <v>67852.05</v>
      </c>
      <c r="F52" s="9">
        <v>68650.15000000001</v>
      </c>
      <c r="G52" s="9">
        <v>67413.15</v>
      </c>
      <c r="H52" s="9">
        <v>63899.450000000004</v>
      </c>
      <c r="I52" s="9">
        <v>57729.600000000006</v>
      </c>
      <c r="J52" s="9">
        <v>56310.45</v>
      </c>
      <c r="K52" s="9">
        <v>51908.829999999994</v>
      </c>
      <c r="L52" s="9">
        <v>50922.259999999995</v>
      </c>
      <c r="M52" s="9">
        <v>50163.36</v>
      </c>
      <c r="N52" s="9">
        <v>57828.25</v>
      </c>
      <c r="O52" s="9">
        <v>71155.65</v>
      </c>
      <c r="P52" s="9">
        <v>107163.00999999998</v>
      </c>
      <c r="Q52" s="9">
        <v>64833.969999999994</v>
      </c>
      <c r="R52" s="9">
        <v>78321.29000000001</v>
      </c>
      <c r="S52" s="9">
        <v>72911.54999999999</v>
      </c>
      <c r="T52" s="9">
        <v>67909.35</v>
      </c>
      <c r="U52" s="9">
        <v>59989.2</v>
      </c>
      <c r="V52" s="9">
        <v>59989.20000000001</v>
      </c>
      <c r="W52" s="9">
        <v>59405.60999999999</v>
      </c>
      <c r="X52" s="9">
        <v>60322.67999999999</v>
      </c>
      <c r="Y52" s="9">
        <v>67575.87</v>
      </c>
      <c r="Z52" s="9">
        <v>93920.89999999998</v>
      </c>
      <c r="AA52" s="9">
        <v>57481.079999999994</v>
      </c>
      <c r="AB52" s="9">
        <v>70475.6</v>
      </c>
      <c r="AC52" s="9">
        <v>79315.2</v>
      </c>
      <c r="AD52" s="9">
        <v>66506.8</v>
      </c>
      <c r="AE52" s="9">
        <v>76955.28</v>
      </c>
      <c r="AF52" s="9">
        <v>82667.31999999999</v>
      </c>
      <c r="AG52" s="9">
        <v>64342</v>
      </c>
      <c r="AH52" s="9">
        <v>60192.799999999996</v>
      </c>
      <c r="AI52" s="9">
        <v>62808.59999999999</v>
      </c>
      <c r="AJ52" s="9">
        <v>60733.99999999999</v>
      </c>
      <c r="AK52" s="9">
        <v>57396.6</v>
      </c>
      <c r="AL52" s="9">
        <v>58388.80000000002</v>
      </c>
      <c r="AM52" s="9">
        <v>68445.55</v>
      </c>
      <c r="AN52" s="9">
        <v>75055.11000000002</v>
      </c>
      <c r="AO52" s="9">
        <v>110628.73</v>
      </c>
      <c r="AP52" s="9">
        <v>86309.84000000001</v>
      </c>
      <c r="AQ52" s="9">
        <v>82344.47</v>
      </c>
      <c r="AR52" s="9">
        <v>73629.92</v>
      </c>
      <c r="AS52" s="9">
        <v>82055.62</v>
      </c>
      <c r="AT52" s="9">
        <v>69663.88</v>
      </c>
      <c r="AU52" s="9">
        <v>58969.799999999996</v>
      </c>
      <c r="AV52" s="9">
        <v>101716.50000000001</v>
      </c>
      <c r="AW52" s="9">
        <v>84858.87000000001</v>
      </c>
      <c r="AX52" s="9">
        <v>146576.52000000002</v>
      </c>
      <c r="AY52" s="9">
        <v>101122.83</v>
      </c>
      <c r="AZ52" s="9">
        <v>84793.84999999998</v>
      </c>
      <c r="BA52" s="9">
        <v>61015.56</v>
      </c>
      <c r="BB52" s="9">
        <v>75908.06</v>
      </c>
      <c r="BC52" s="9">
        <v>98684.79999999999</v>
      </c>
      <c r="BD52" s="9">
        <v>64690.72</v>
      </c>
      <c r="BE52" s="9">
        <v>127873.18999999999</v>
      </c>
      <c r="BF52" s="9">
        <v>66260.94</v>
      </c>
      <c r="BG52" s="9">
        <v>73716.54</v>
      </c>
      <c r="BH52" s="9">
        <v>75994.64</v>
      </c>
      <c r="BI52" s="9">
        <v>66692.10999999999</v>
      </c>
      <c r="BJ52" s="9">
        <v>76512.39</v>
      </c>
      <c r="BK52" s="9">
        <v>67814.18999999999</v>
      </c>
      <c r="BL52" s="9">
        <v>62516.169999999984</v>
      </c>
      <c r="BM52" s="9">
        <v>65933.31999999999</v>
      </c>
      <c r="BN52" s="9">
        <v>60942.07</v>
      </c>
      <c r="BO52" s="9">
        <v>48915.85999999999</v>
      </c>
      <c r="BP52" s="9">
        <v>51437.72</v>
      </c>
      <c r="BQ52" s="9">
        <v>51208.45999999999</v>
      </c>
      <c r="BR52" s="9">
        <v>56710.7</v>
      </c>
      <c r="BS52" s="9">
        <v>67142.03</v>
      </c>
      <c r="BT52" s="9">
        <v>68517.59</v>
      </c>
      <c r="BU52" s="9">
        <v>62690.24</v>
      </c>
      <c r="BV52" s="9">
        <v>60970.78999999999</v>
      </c>
      <c r="BW52" s="9">
        <v>74511.49</v>
      </c>
      <c r="BX52" s="9">
        <v>14139.3</v>
      </c>
      <c r="BY52" s="9">
        <v>146044.25999999998</v>
      </c>
      <c r="BZ52" s="9">
        <v>68005.86</v>
      </c>
      <c r="CA52" s="9">
        <v>66765.04000000001</v>
      </c>
      <c r="CB52" s="9">
        <v>68352.08000000002</v>
      </c>
      <c r="CC52" s="9">
        <v>61331.49999999999</v>
      </c>
      <c r="CD52" s="9">
        <v>74842.34000000001</v>
      </c>
      <c r="CE52" s="9">
        <v>73255.29999999999</v>
      </c>
      <c r="CF52" s="9">
        <v>75514.76000000001</v>
      </c>
      <c r="CG52" s="9">
        <v>210086.96</v>
      </c>
      <c r="CH52" s="9">
        <v>71037.83999999998</v>
      </c>
      <c r="CI52" s="9">
        <v>109440.32999999997</v>
      </c>
      <c r="CJ52" s="9">
        <v>73193.7</v>
      </c>
      <c r="CK52" s="9">
        <v>83839.38000000002</v>
      </c>
      <c r="CL52" s="9">
        <v>76334.18</v>
      </c>
      <c r="CM52" s="9">
        <v>81531.46999999999</v>
      </c>
      <c r="CN52" s="9">
        <v>73746.18</v>
      </c>
      <c r="CO52" s="9">
        <v>73336.69</v>
      </c>
      <c r="CP52" s="9">
        <v>75148.29000000001</v>
      </c>
      <c r="CQ52" s="9">
        <v>76183.48999999999</v>
      </c>
      <c r="CR52" s="9">
        <v>83041.69000000002</v>
      </c>
      <c r="CS52" s="9">
        <v>85370.88999999998</v>
      </c>
      <c r="CT52" s="9">
        <v>89641.09</v>
      </c>
      <c r="CU52" s="9">
        <v>83406.18000000001</v>
      </c>
      <c r="CV52" s="9">
        <v>99452.01</v>
      </c>
      <c r="CW52" s="9">
        <v>68055.75</v>
      </c>
      <c r="CX52" s="9">
        <v>85314.50000000001</v>
      </c>
      <c r="CY52" s="9">
        <v>87616.26999999997</v>
      </c>
    </row>
    <row r="53" spans="1:103" ht="15" customHeight="1">
      <c r="A53" s="14"/>
      <c r="B53" s="6" t="s">
        <v>110</v>
      </c>
      <c r="C53" s="9">
        <v>553902.86</v>
      </c>
      <c r="D53" s="9">
        <v>644104.97</v>
      </c>
      <c r="E53" s="9">
        <v>1300285.3100000003</v>
      </c>
      <c r="F53" s="9">
        <v>489204.26</v>
      </c>
      <c r="G53" s="9">
        <v>488092.32999999996</v>
      </c>
      <c r="H53" s="9">
        <v>818111.94</v>
      </c>
      <c r="I53" s="9">
        <v>1031245.7400000002</v>
      </c>
      <c r="J53" s="9">
        <v>792942.1999999998</v>
      </c>
      <c r="K53" s="9">
        <v>632751.6000000001</v>
      </c>
      <c r="L53" s="9">
        <v>366566.69</v>
      </c>
      <c r="M53" s="9">
        <v>261164.87000000002</v>
      </c>
      <c r="N53" s="9">
        <v>1246413.8499999999</v>
      </c>
      <c r="O53" s="9">
        <v>485313.89</v>
      </c>
      <c r="P53" s="9">
        <v>493334.44</v>
      </c>
      <c r="Q53" s="9">
        <v>301282.43999999994</v>
      </c>
      <c r="R53" s="9">
        <v>1011764.98</v>
      </c>
      <c r="S53" s="9">
        <v>1275673.59</v>
      </c>
      <c r="T53" s="9">
        <v>718777.5</v>
      </c>
      <c r="U53" s="9">
        <v>475625.66</v>
      </c>
      <c r="V53" s="9">
        <v>784156.48</v>
      </c>
      <c r="W53" s="9">
        <v>743229.0900000001</v>
      </c>
      <c r="X53" s="9">
        <v>478003.2899999999</v>
      </c>
      <c r="Y53" s="9">
        <v>506537.51000000007</v>
      </c>
      <c r="Z53" s="9">
        <v>505235.77</v>
      </c>
      <c r="AA53" s="9">
        <v>398359.95999999996</v>
      </c>
      <c r="AB53" s="9">
        <v>254484.57000000004</v>
      </c>
      <c r="AC53" s="9">
        <v>819300.1900000002</v>
      </c>
      <c r="AD53" s="9">
        <v>715435</v>
      </c>
      <c r="AE53" s="9">
        <v>469400.1400000001</v>
      </c>
      <c r="AF53" s="9">
        <v>417488.04</v>
      </c>
      <c r="AG53" s="9">
        <v>1113311.15</v>
      </c>
      <c r="AH53" s="9">
        <v>1070196.16</v>
      </c>
      <c r="AI53" s="9">
        <v>739070.46</v>
      </c>
      <c r="AJ53" s="9">
        <v>694161.97</v>
      </c>
      <c r="AK53" s="9">
        <v>1111387.66</v>
      </c>
      <c r="AL53" s="9">
        <v>775634.5399999999</v>
      </c>
      <c r="AM53" s="9">
        <v>583425.3499999999</v>
      </c>
      <c r="AN53" s="9">
        <v>913265.23</v>
      </c>
      <c r="AO53" s="9">
        <v>1276251.0400000003</v>
      </c>
      <c r="AP53" s="9">
        <v>996169.8399999999</v>
      </c>
      <c r="AQ53" s="9">
        <v>753034.95</v>
      </c>
      <c r="AR53" s="9">
        <v>772376.07</v>
      </c>
      <c r="AS53" s="9">
        <v>853518.4599999998</v>
      </c>
      <c r="AT53" s="9">
        <v>972688.1799999999</v>
      </c>
      <c r="AU53" s="9">
        <v>825012.66</v>
      </c>
      <c r="AV53" s="9">
        <v>734236.8399999997</v>
      </c>
      <c r="AW53" s="9">
        <v>875963.44</v>
      </c>
      <c r="AX53" s="9">
        <v>899609.35</v>
      </c>
      <c r="AY53" s="9">
        <v>917993.2400000001</v>
      </c>
      <c r="AZ53" s="9">
        <v>581685.94</v>
      </c>
      <c r="BA53" s="9">
        <v>1584924.52</v>
      </c>
      <c r="BB53" s="9">
        <v>1019156.77</v>
      </c>
      <c r="BC53" s="9">
        <v>949433.46</v>
      </c>
      <c r="BD53" s="9">
        <v>588978.6299999999</v>
      </c>
      <c r="BE53" s="9">
        <v>828155.42</v>
      </c>
      <c r="BF53" s="9">
        <v>1306664.6500000001</v>
      </c>
      <c r="BG53" s="9">
        <v>883690.1699999999</v>
      </c>
      <c r="BH53" s="9">
        <v>1015136.84</v>
      </c>
      <c r="BI53" s="9">
        <v>973562.7200000001</v>
      </c>
      <c r="BJ53" s="9">
        <v>985019.6199999999</v>
      </c>
      <c r="BK53" s="9">
        <v>831033.5699999998</v>
      </c>
      <c r="BL53" s="9">
        <v>366414.62999999995</v>
      </c>
      <c r="BM53" s="9">
        <v>1623008.1800000002</v>
      </c>
      <c r="BN53" s="9">
        <v>880500.2999999999</v>
      </c>
      <c r="BO53" s="9">
        <v>782336.32</v>
      </c>
      <c r="BP53" s="9">
        <v>850267.4400000001</v>
      </c>
      <c r="BQ53" s="9">
        <v>794952.9799999999</v>
      </c>
      <c r="BR53" s="9">
        <v>965943.4000000001</v>
      </c>
      <c r="BS53" s="9">
        <v>616557.7600000001</v>
      </c>
      <c r="BT53" s="9">
        <v>1254800.8299999996</v>
      </c>
      <c r="BU53" s="9">
        <v>651875.2000000001</v>
      </c>
      <c r="BV53" s="9">
        <v>1355511.6699999997</v>
      </c>
      <c r="BW53" s="9">
        <v>882857.5600000002</v>
      </c>
      <c r="BX53" s="9">
        <v>125238.04999999999</v>
      </c>
      <c r="BY53" s="9">
        <v>1974200.7699999998</v>
      </c>
      <c r="BZ53" s="9">
        <v>970249.63</v>
      </c>
      <c r="CA53" s="9">
        <v>1051528.24</v>
      </c>
      <c r="CB53" s="9">
        <v>984762.9400000002</v>
      </c>
      <c r="CC53" s="9">
        <v>1112643.4900000002</v>
      </c>
      <c r="CD53" s="9">
        <v>1182929.1399999997</v>
      </c>
      <c r="CE53" s="9">
        <v>1103346.02</v>
      </c>
      <c r="CF53" s="9">
        <v>714298.4299999999</v>
      </c>
      <c r="CG53" s="9">
        <v>1473653.97</v>
      </c>
      <c r="CH53" s="9">
        <v>1426834.8299999998</v>
      </c>
      <c r="CI53" s="9">
        <v>1042460.6199999999</v>
      </c>
      <c r="CJ53" s="9">
        <v>1261583.0200000003</v>
      </c>
      <c r="CK53" s="9">
        <v>1370232.7199999997</v>
      </c>
      <c r="CL53" s="9">
        <v>1191431.5900000003</v>
      </c>
      <c r="CM53" s="9">
        <v>769907.6199999998</v>
      </c>
      <c r="CN53" s="9">
        <v>1936099.42</v>
      </c>
      <c r="CO53" s="9">
        <v>1301418.69</v>
      </c>
      <c r="CP53" s="9">
        <v>692159.76</v>
      </c>
      <c r="CQ53" s="9">
        <v>2048202.52</v>
      </c>
      <c r="CR53" s="9">
        <v>1331723.9799999997</v>
      </c>
      <c r="CS53" s="9">
        <v>1377011.7499999998</v>
      </c>
      <c r="CT53" s="9">
        <v>1357903.2499999998</v>
      </c>
      <c r="CU53" s="9">
        <v>910760.78</v>
      </c>
      <c r="CV53" s="9">
        <v>1925556.1200000003</v>
      </c>
      <c r="CW53" s="9">
        <v>1525472.6800000002</v>
      </c>
      <c r="CX53" s="9">
        <v>1127499.9399999997</v>
      </c>
      <c r="CY53" s="9">
        <v>2059312.6500000001</v>
      </c>
    </row>
    <row r="54" spans="1:103" ht="15" customHeight="1">
      <c r="A54" s="14"/>
      <c r="B54" s="6" t="s">
        <v>111</v>
      </c>
      <c r="C54" s="9">
        <v>25289.299999999996</v>
      </c>
      <c r="D54" s="9">
        <v>20566.510000000002</v>
      </c>
      <c r="E54" s="9">
        <v>23525.9</v>
      </c>
      <c r="F54" s="9">
        <v>22637.980000000003</v>
      </c>
      <c r="G54" s="9">
        <v>32913.5</v>
      </c>
      <c r="H54" s="9">
        <v>29301.149999999998</v>
      </c>
      <c r="I54" s="9">
        <v>24413.82</v>
      </c>
      <c r="J54" s="9">
        <v>24004.07</v>
      </c>
      <c r="K54" s="9">
        <v>22562.16</v>
      </c>
      <c r="L54" s="9">
        <v>22182.709999999995</v>
      </c>
      <c r="M54" s="9">
        <v>27312.65</v>
      </c>
      <c r="N54" s="9">
        <v>36328.55</v>
      </c>
      <c r="O54" s="9">
        <v>36082.329999999994</v>
      </c>
      <c r="P54" s="9">
        <v>33736.96</v>
      </c>
      <c r="Q54" s="9">
        <v>18097.95</v>
      </c>
      <c r="R54" s="9">
        <v>39038.2</v>
      </c>
      <c r="S54" s="9">
        <v>29485.09</v>
      </c>
      <c r="T54" s="9">
        <v>32236.409999999996</v>
      </c>
      <c r="U54" s="9">
        <v>29985.2</v>
      </c>
      <c r="V54" s="9">
        <v>34570.659999999996</v>
      </c>
      <c r="W54" s="9">
        <v>29176.76</v>
      </c>
      <c r="X54" s="9">
        <v>31761.230000000003</v>
      </c>
      <c r="Y54" s="9">
        <v>33428.63</v>
      </c>
      <c r="Z54" s="9">
        <v>33954</v>
      </c>
      <c r="AA54" s="9">
        <v>67656.08</v>
      </c>
      <c r="AB54" s="9">
        <v>47468.06</v>
      </c>
      <c r="AC54" s="9">
        <v>48363.759999999995</v>
      </c>
      <c r="AD54" s="9">
        <v>41508.56</v>
      </c>
      <c r="AE54" s="9">
        <v>44124.35999999999</v>
      </c>
      <c r="AF54" s="9">
        <v>46469.56</v>
      </c>
      <c r="AG54" s="9">
        <v>43041.95999999999</v>
      </c>
      <c r="AH54" s="9">
        <v>42681.159999999996</v>
      </c>
      <c r="AI54" s="9">
        <v>47822.56</v>
      </c>
      <c r="AJ54" s="9">
        <v>38080.96</v>
      </c>
      <c r="AK54" s="9">
        <v>39343.75999999999</v>
      </c>
      <c r="AL54" s="9">
        <v>47461.759999999995</v>
      </c>
      <c r="AM54" s="9">
        <v>48001.340000000004</v>
      </c>
      <c r="AN54" s="9">
        <v>47252.28</v>
      </c>
      <c r="AO54" s="9">
        <v>55184.36000000001</v>
      </c>
      <c r="AP54" s="9">
        <v>69757.9</v>
      </c>
      <c r="AQ54" s="9">
        <v>59671.6</v>
      </c>
      <c r="AR54" s="9">
        <v>99152.26000000001</v>
      </c>
      <c r="AS54" s="9">
        <v>102802.54</v>
      </c>
      <c r="AT54" s="9">
        <v>43421.75</v>
      </c>
      <c r="AU54" s="9">
        <v>60936.090000000004</v>
      </c>
      <c r="AV54" s="9">
        <v>45042.9</v>
      </c>
      <c r="AW54" s="9">
        <v>39951.72</v>
      </c>
      <c r="AX54" s="9">
        <v>42833.52</v>
      </c>
      <c r="AY54" s="9">
        <v>39313.28</v>
      </c>
      <c r="AZ54" s="9">
        <v>40366.15</v>
      </c>
      <c r="BA54" s="9">
        <v>34011.850000000006</v>
      </c>
      <c r="BB54" s="9">
        <v>25659.97</v>
      </c>
      <c r="BC54" s="9">
        <v>41638.88</v>
      </c>
      <c r="BD54" s="9">
        <v>36289.950000000004</v>
      </c>
      <c r="BE54" s="9">
        <v>33804.75</v>
      </c>
      <c r="BF54" s="9">
        <v>36186.4</v>
      </c>
      <c r="BG54" s="9">
        <v>39396.450000000004</v>
      </c>
      <c r="BH54" s="9">
        <v>33908.3</v>
      </c>
      <c r="BI54" s="9">
        <v>31319.550000000003</v>
      </c>
      <c r="BJ54" s="9">
        <v>88843.63999999998</v>
      </c>
      <c r="BK54" s="9">
        <v>38257.40000000001</v>
      </c>
      <c r="BL54" s="9">
        <v>38291.340000000004</v>
      </c>
      <c r="BM54" s="9">
        <v>34960.770000000004</v>
      </c>
      <c r="BN54" s="9">
        <v>40151.25</v>
      </c>
      <c r="BO54" s="9">
        <v>42369.69</v>
      </c>
      <c r="BP54" s="9">
        <v>37211.340000000004</v>
      </c>
      <c r="BQ54" s="9">
        <v>42025.799999999996</v>
      </c>
      <c r="BR54" s="9">
        <v>44222.549999999996</v>
      </c>
      <c r="BS54" s="9">
        <v>44107.92</v>
      </c>
      <c r="BT54" s="9">
        <v>46859.04</v>
      </c>
      <c r="BU54" s="9">
        <v>44795.69999999999</v>
      </c>
      <c r="BV54" s="9">
        <v>40325.13</v>
      </c>
      <c r="BW54" s="9">
        <v>44565.579999999994</v>
      </c>
      <c r="BX54" s="9">
        <v>18005.82</v>
      </c>
      <c r="BY54" s="9">
        <v>84489.58</v>
      </c>
      <c r="BZ54" s="9">
        <v>42824.18</v>
      </c>
      <c r="CA54" s="9">
        <v>44044.98</v>
      </c>
      <c r="CB54" s="9">
        <v>65408.98000000001</v>
      </c>
      <c r="CC54" s="9">
        <v>67362.26</v>
      </c>
      <c r="CD54" s="9">
        <v>47219.060000000005</v>
      </c>
      <c r="CE54" s="9">
        <v>47829.460000000014</v>
      </c>
      <c r="CF54" s="9">
        <v>43922.9</v>
      </c>
      <c r="CG54" s="9">
        <v>42804.16000000001</v>
      </c>
      <c r="CH54" s="9">
        <v>77270.76000000001</v>
      </c>
      <c r="CI54" s="9">
        <v>51349.6</v>
      </c>
      <c r="CJ54" s="9">
        <v>55594.439999999995</v>
      </c>
      <c r="CK54" s="9">
        <v>51065.44</v>
      </c>
      <c r="CL54" s="9">
        <v>53135.84</v>
      </c>
      <c r="CM54" s="9">
        <v>47571.64</v>
      </c>
      <c r="CN54" s="9">
        <v>49124.44</v>
      </c>
      <c r="CO54" s="9">
        <v>45889.44</v>
      </c>
      <c r="CP54" s="9">
        <v>45630.64</v>
      </c>
      <c r="CQ54" s="9">
        <v>36702.04</v>
      </c>
      <c r="CR54" s="9">
        <v>49642.04</v>
      </c>
      <c r="CS54" s="9">
        <v>51194.84</v>
      </c>
      <c r="CT54" s="9">
        <v>38751.15</v>
      </c>
      <c r="CU54" s="9">
        <v>48742.899999999994</v>
      </c>
      <c r="CV54" s="9">
        <v>52277.67999999999</v>
      </c>
      <c r="CW54" s="9">
        <v>74230.81</v>
      </c>
      <c r="CX54" s="9">
        <v>52691.89000000001</v>
      </c>
      <c r="CY54" s="9">
        <v>56005.56999999999</v>
      </c>
    </row>
    <row r="55" spans="1:103" ht="15" customHeight="1">
      <c r="A55" s="14"/>
      <c r="B55" s="6" t="s">
        <v>112</v>
      </c>
      <c r="C55" s="9">
        <v>231849.37</v>
      </c>
      <c r="D55" s="9">
        <v>235213.09</v>
      </c>
      <c r="E55" s="9">
        <v>235063.24</v>
      </c>
      <c r="F55" s="9">
        <v>245536.06000000003</v>
      </c>
      <c r="G55" s="9">
        <v>249307.8</v>
      </c>
      <c r="H55" s="9">
        <v>254088.87</v>
      </c>
      <c r="I55" s="9">
        <v>244754.40000000002</v>
      </c>
      <c r="J55" s="9">
        <v>245740.97</v>
      </c>
      <c r="K55" s="9">
        <v>239442.1</v>
      </c>
      <c r="L55" s="9">
        <v>256137.9</v>
      </c>
      <c r="M55" s="9">
        <v>287859.9199999999</v>
      </c>
      <c r="N55" s="9">
        <v>246871.71</v>
      </c>
      <c r="O55" s="9">
        <v>133089.72999999998</v>
      </c>
      <c r="P55" s="9">
        <v>406999.62</v>
      </c>
      <c r="Q55" s="9">
        <v>194738.69</v>
      </c>
      <c r="R55" s="9">
        <v>413296.9699999999</v>
      </c>
      <c r="S55" s="9">
        <v>251861.58999999997</v>
      </c>
      <c r="T55" s="9">
        <v>242140.47999999998</v>
      </c>
      <c r="U55" s="9">
        <v>251778.22000000003</v>
      </c>
      <c r="V55" s="9">
        <v>251244.56</v>
      </c>
      <c r="W55" s="9">
        <v>276314.15</v>
      </c>
      <c r="X55" s="9">
        <v>323359.87</v>
      </c>
      <c r="Y55" s="9">
        <v>279873.8</v>
      </c>
      <c r="Z55" s="9">
        <v>346445.66000000003</v>
      </c>
      <c r="AA55" s="9">
        <v>202259.32999999996</v>
      </c>
      <c r="AB55" s="9">
        <v>291330.93</v>
      </c>
      <c r="AC55" s="9">
        <v>251574.56</v>
      </c>
      <c r="AD55" s="9">
        <v>260384.71999999997</v>
      </c>
      <c r="AE55" s="9">
        <v>255484.48</v>
      </c>
      <c r="AF55" s="9">
        <v>282062.16</v>
      </c>
      <c r="AG55" s="9">
        <v>295292.12</v>
      </c>
      <c r="AH55" s="9">
        <v>318729.4</v>
      </c>
      <c r="AI55" s="9">
        <v>308476.04000000004</v>
      </c>
      <c r="AJ55" s="9">
        <v>338512.64</v>
      </c>
      <c r="AK55" s="9">
        <v>461344.7</v>
      </c>
      <c r="AL55" s="9">
        <v>455045.49</v>
      </c>
      <c r="AM55" s="9">
        <v>441210.87</v>
      </c>
      <c r="AN55" s="9">
        <v>487257.80999999994</v>
      </c>
      <c r="AO55" s="9">
        <v>420562.73000000004</v>
      </c>
      <c r="AP55" s="9">
        <v>382840.59</v>
      </c>
      <c r="AQ55" s="9">
        <v>394559.91000000003</v>
      </c>
      <c r="AR55" s="9">
        <v>383609.07</v>
      </c>
      <c r="AS55" s="9">
        <v>441410.62</v>
      </c>
      <c r="AT55" s="9">
        <v>353814.76</v>
      </c>
      <c r="AU55" s="9">
        <v>381238.99000000005</v>
      </c>
      <c r="AV55" s="9">
        <v>406919.16</v>
      </c>
      <c r="AW55" s="9">
        <v>351781.79000000004</v>
      </c>
      <c r="AX55" s="9">
        <v>322738.45000000007</v>
      </c>
      <c r="AY55" s="9">
        <v>391885.32999999996</v>
      </c>
      <c r="AZ55" s="9">
        <v>366890.67</v>
      </c>
      <c r="BA55" s="9">
        <v>384304.68999999994</v>
      </c>
      <c r="BB55" s="9">
        <v>453649.25</v>
      </c>
      <c r="BC55" s="9">
        <v>386065.0399999999</v>
      </c>
      <c r="BD55" s="9">
        <v>328474.27</v>
      </c>
      <c r="BE55" s="9">
        <v>284057.3</v>
      </c>
      <c r="BF55" s="9">
        <v>323767.86</v>
      </c>
      <c r="BG55" s="9">
        <v>318349.32</v>
      </c>
      <c r="BH55" s="9">
        <v>307924.71</v>
      </c>
      <c r="BI55" s="9">
        <v>298104.43</v>
      </c>
      <c r="BJ55" s="9">
        <v>376802.43000000005</v>
      </c>
      <c r="BK55" s="9">
        <v>359198.93</v>
      </c>
      <c r="BL55" s="9">
        <v>383118.98</v>
      </c>
      <c r="BM55" s="9">
        <v>351846.88</v>
      </c>
      <c r="BN55" s="9">
        <v>444485.83999999997</v>
      </c>
      <c r="BO55" s="9">
        <v>506417.27</v>
      </c>
      <c r="BP55" s="9">
        <v>456553.22</v>
      </c>
      <c r="BQ55" s="9">
        <v>428468.87</v>
      </c>
      <c r="BR55" s="9">
        <v>400728.41000000003</v>
      </c>
      <c r="BS55" s="9">
        <v>412324.82000000007</v>
      </c>
      <c r="BT55" s="9">
        <v>396868.55</v>
      </c>
      <c r="BU55" s="9">
        <v>400136.48</v>
      </c>
      <c r="BV55" s="9">
        <v>506454.82999999996</v>
      </c>
      <c r="BW55" s="9">
        <v>465331.04999999993</v>
      </c>
      <c r="BX55" s="9">
        <v>389150.76</v>
      </c>
      <c r="BY55" s="9">
        <v>668463.6399999999</v>
      </c>
      <c r="BZ55" s="9">
        <v>563963.3600000001</v>
      </c>
      <c r="CA55" s="9">
        <v>448935.79999999993</v>
      </c>
      <c r="CB55" s="9">
        <v>544048.22</v>
      </c>
      <c r="CC55" s="9">
        <v>563995.3200000001</v>
      </c>
      <c r="CD55" s="9">
        <v>555002.0800000001</v>
      </c>
      <c r="CE55" s="9">
        <v>411580.67999999993</v>
      </c>
      <c r="CF55" s="9">
        <v>633876.64</v>
      </c>
      <c r="CG55" s="9">
        <v>796902.4799999999</v>
      </c>
      <c r="CH55" s="9">
        <v>604222.92</v>
      </c>
      <c r="CI55" s="9">
        <v>533335.4</v>
      </c>
      <c r="CJ55" s="9">
        <v>518224.99999999994</v>
      </c>
      <c r="CK55" s="9">
        <v>352457.39</v>
      </c>
      <c r="CL55" s="9">
        <v>603404.91</v>
      </c>
      <c r="CM55" s="9">
        <v>598431.08</v>
      </c>
      <c r="CN55" s="9">
        <v>507067.43999999994</v>
      </c>
      <c r="CO55" s="9">
        <v>171288.62</v>
      </c>
      <c r="CP55" s="9">
        <v>471320.13</v>
      </c>
      <c r="CQ55" s="9">
        <v>531495.91</v>
      </c>
      <c r="CR55" s="9">
        <v>476054.0199999999</v>
      </c>
      <c r="CS55" s="9">
        <v>582270.1299999999</v>
      </c>
      <c r="CT55" s="9">
        <v>463869.13</v>
      </c>
      <c r="CU55" s="9">
        <v>349221.86</v>
      </c>
      <c r="CV55" s="9">
        <v>389115.14</v>
      </c>
      <c r="CW55" s="9">
        <v>780100.98</v>
      </c>
      <c r="CX55" s="9">
        <v>353404.19999999995</v>
      </c>
      <c r="CY55" s="9">
        <v>1109722.04</v>
      </c>
    </row>
    <row r="56" spans="1:103" ht="15" customHeight="1">
      <c r="A56" s="14"/>
      <c r="B56" s="6" t="s">
        <v>113</v>
      </c>
      <c r="C56" s="9">
        <v>236581.20999999996</v>
      </c>
      <c r="D56" s="9">
        <v>114632.76999999999</v>
      </c>
      <c r="E56" s="9">
        <v>153163.45</v>
      </c>
      <c r="F56" s="9">
        <v>141612.17</v>
      </c>
      <c r="G56" s="9">
        <v>123830.13999999998</v>
      </c>
      <c r="H56" s="9">
        <v>142620.32</v>
      </c>
      <c r="I56" s="9">
        <v>140945.83</v>
      </c>
      <c r="J56" s="9">
        <v>126926.48000000001</v>
      </c>
      <c r="K56" s="9">
        <v>131703.49000000002</v>
      </c>
      <c r="L56" s="9">
        <v>131391.98</v>
      </c>
      <c r="M56" s="9">
        <v>118237.04000000001</v>
      </c>
      <c r="N56" s="9">
        <v>155449.04000000004</v>
      </c>
      <c r="O56" s="9">
        <v>51202.63</v>
      </c>
      <c r="P56" s="9">
        <v>241379.09</v>
      </c>
      <c r="Q56" s="9">
        <v>145852.07</v>
      </c>
      <c r="R56" s="9">
        <v>179244.51</v>
      </c>
      <c r="S56" s="9">
        <v>192891.97999999998</v>
      </c>
      <c r="T56" s="9">
        <v>174802.94</v>
      </c>
      <c r="U56" s="9">
        <v>145325.71</v>
      </c>
      <c r="V56" s="9">
        <v>125834.69</v>
      </c>
      <c r="W56" s="9">
        <v>158290.71999999997</v>
      </c>
      <c r="X56" s="9">
        <v>134716.99000000002</v>
      </c>
      <c r="Y56" s="9">
        <v>133012.3</v>
      </c>
      <c r="Z56" s="9">
        <v>129469.9</v>
      </c>
      <c r="AA56" s="9">
        <v>160616.75999999998</v>
      </c>
      <c r="AB56" s="9">
        <v>186615.84999999998</v>
      </c>
      <c r="AC56" s="9">
        <v>178659.6</v>
      </c>
      <c r="AD56" s="9">
        <v>163116.03</v>
      </c>
      <c r="AE56" s="9">
        <v>184968.74</v>
      </c>
      <c r="AF56" s="9">
        <v>142861.94</v>
      </c>
      <c r="AG56" s="9">
        <v>189935.13999999998</v>
      </c>
      <c r="AH56" s="9">
        <v>180823.4</v>
      </c>
      <c r="AI56" s="9">
        <v>158256.22000000003</v>
      </c>
      <c r="AJ56" s="9">
        <v>120010.01999999999</v>
      </c>
      <c r="AK56" s="9">
        <v>159528.58000000002</v>
      </c>
      <c r="AL56" s="9">
        <v>173394.89</v>
      </c>
      <c r="AM56" s="9">
        <v>184913.18</v>
      </c>
      <c r="AN56" s="9">
        <v>206602.46000000002</v>
      </c>
      <c r="AO56" s="9">
        <v>204994.92</v>
      </c>
      <c r="AP56" s="9">
        <v>197129.66000000003</v>
      </c>
      <c r="AQ56" s="9">
        <v>105327.92000000001</v>
      </c>
      <c r="AR56" s="9">
        <v>294545.18000000005</v>
      </c>
      <c r="AS56" s="9">
        <v>156823.96000000002</v>
      </c>
      <c r="AT56" s="9">
        <v>193324.96000000002</v>
      </c>
      <c r="AU56" s="9">
        <v>174079.74</v>
      </c>
      <c r="AV56" s="9">
        <v>111005.14000000001</v>
      </c>
      <c r="AW56" s="9">
        <v>139870.27</v>
      </c>
      <c r="AX56" s="9">
        <v>93433.99</v>
      </c>
      <c r="AY56" s="9">
        <v>127786.54000000001</v>
      </c>
      <c r="AZ56" s="9">
        <v>239983.52999999997</v>
      </c>
      <c r="BA56" s="9">
        <v>130585.16999999998</v>
      </c>
      <c r="BB56" s="9">
        <v>200792.07</v>
      </c>
      <c r="BC56" s="9">
        <v>136692.88999999998</v>
      </c>
      <c r="BD56" s="9">
        <v>179218</v>
      </c>
      <c r="BE56" s="9">
        <v>130861.88</v>
      </c>
      <c r="BF56" s="9">
        <v>200048.52</v>
      </c>
      <c r="BG56" s="9">
        <v>142406.83999999997</v>
      </c>
      <c r="BH56" s="9">
        <v>157852.76</v>
      </c>
      <c r="BI56" s="9">
        <v>153055.52</v>
      </c>
      <c r="BJ56" s="9">
        <v>174801.02</v>
      </c>
      <c r="BK56" s="9">
        <v>151709.37</v>
      </c>
      <c r="BL56" s="9">
        <v>190073.77999999997</v>
      </c>
      <c r="BM56" s="9">
        <v>179184.06</v>
      </c>
      <c r="BN56" s="9">
        <v>163205.02000000002</v>
      </c>
      <c r="BO56" s="9">
        <v>265645.36</v>
      </c>
      <c r="BP56" s="9">
        <v>233081.39</v>
      </c>
      <c r="BQ56" s="9">
        <v>103781.78</v>
      </c>
      <c r="BR56" s="9">
        <v>153288.5</v>
      </c>
      <c r="BS56" s="9">
        <v>149047.19</v>
      </c>
      <c r="BT56" s="9">
        <v>159020</v>
      </c>
      <c r="BU56" s="9">
        <v>157052.51</v>
      </c>
      <c r="BV56" s="9">
        <v>136171.07</v>
      </c>
      <c r="BW56" s="9">
        <v>161633.03</v>
      </c>
      <c r="BX56" s="9">
        <v>136309.51</v>
      </c>
      <c r="BY56" s="9">
        <v>241980.08000000002</v>
      </c>
      <c r="BZ56" s="9">
        <v>179976.53000000003</v>
      </c>
      <c r="CA56" s="9">
        <v>159711.25</v>
      </c>
      <c r="CB56" s="9">
        <v>132041.09</v>
      </c>
      <c r="CC56" s="9">
        <v>192244.59000000003</v>
      </c>
      <c r="CD56" s="9">
        <v>201116.39</v>
      </c>
      <c r="CE56" s="9">
        <v>185816.35</v>
      </c>
      <c r="CF56" s="9">
        <v>177494.89</v>
      </c>
      <c r="CG56" s="9">
        <v>165917.31</v>
      </c>
      <c r="CH56" s="9">
        <v>176944.55</v>
      </c>
      <c r="CI56" s="9">
        <v>210498.57</v>
      </c>
      <c r="CJ56" s="9">
        <v>96444.97999999997</v>
      </c>
      <c r="CK56" s="9">
        <v>307166.5</v>
      </c>
      <c r="CL56" s="9">
        <v>253932.77</v>
      </c>
      <c r="CM56" s="9">
        <v>170929.59</v>
      </c>
      <c r="CN56" s="9">
        <v>200323.02000000002</v>
      </c>
      <c r="CO56" s="9">
        <v>160685.7</v>
      </c>
      <c r="CP56" s="9">
        <v>172461.09999999998</v>
      </c>
      <c r="CQ56" s="9">
        <v>176061.34999999998</v>
      </c>
      <c r="CR56" s="9">
        <v>162043.57</v>
      </c>
      <c r="CS56" s="9">
        <v>179058.84</v>
      </c>
      <c r="CT56" s="9">
        <v>175178.5</v>
      </c>
      <c r="CU56" s="9">
        <v>205832.22999999998</v>
      </c>
      <c r="CV56" s="9">
        <v>228988.14</v>
      </c>
      <c r="CW56" s="9">
        <v>181852.39999999997</v>
      </c>
      <c r="CX56" s="9">
        <v>178744.91999999998</v>
      </c>
      <c r="CY56" s="9">
        <v>166021.58</v>
      </c>
    </row>
    <row r="57" spans="1:103" ht="15" customHeight="1">
      <c r="A57" s="14"/>
      <c r="B57" s="6" t="s">
        <v>114</v>
      </c>
      <c r="C57" s="9">
        <v>10887042.02</v>
      </c>
      <c r="D57" s="9">
        <v>43689380.70999999</v>
      </c>
      <c r="E57" s="9">
        <v>32740193.62</v>
      </c>
      <c r="F57" s="9">
        <v>31741807.640000004</v>
      </c>
      <c r="G57" s="9">
        <v>28231383.640000004</v>
      </c>
      <c r="H57" s="9">
        <v>25518221.5</v>
      </c>
      <c r="I57" s="9">
        <v>28132308.91</v>
      </c>
      <c r="J57" s="9">
        <v>24663950.330000002</v>
      </c>
      <c r="K57" s="9">
        <v>24796971.2</v>
      </c>
      <c r="L57" s="9">
        <v>25452045.660000004</v>
      </c>
      <c r="M57" s="9">
        <v>27999444.710000005</v>
      </c>
      <c r="N57" s="9">
        <v>24430585.730000004</v>
      </c>
      <c r="O57" s="9">
        <v>29180101.81</v>
      </c>
      <c r="P57" s="9">
        <v>30569530.620000005</v>
      </c>
      <c r="Q57" s="9">
        <v>33159639.59</v>
      </c>
      <c r="R57" s="9">
        <v>29381391.410000004</v>
      </c>
      <c r="S57" s="9">
        <v>29198119.799999993</v>
      </c>
      <c r="T57" s="9">
        <v>27483893.830000006</v>
      </c>
      <c r="U57" s="9">
        <v>25471151.819999997</v>
      </c>
      <c r="V57" s="9">
        <v>23306966.84</v>
      </c>
      <c r="W57" s="9">
        <v>29613840.430000003</v>
      </c>
      <c r="X57" s="9">
        <v>25644637.270000003</v>
      </c>
      <c r="Y57" s="9">
        <v>31349918.759999998</v>
      </c>
      <c r="Z57" s="9">
        <v>28554558.26</v>
      </c>
      <c r="AA57" s="9">
        <v>29805494.859999996</v>
      </c>
      <c r="AB57" s="9">
        <v>32142554.940000005</v>
      </c>
      <c r="AC57" s="9">
        <v>31979170.31</v>
      </c>
      <c r="AD57" s="9">
        <v>28075481.43</v>
      </c>
      <c r="AE57" s="9">
        <v>24354231.329999994</v>
      </c>
      <c r="AF57" s="9">
        <v>26038910.02</v>
      </c>
      <c r="AG57" s="9">
        <v>23257804.2</v>
      </c>
      <c r="AH57" s="9">
        <v>22576336.740000002</v>
      </c>
      <c r="AI57" s="9">
        <v>24087131.319999997</v>
      </c>
      <c r="AJ57" s="9">
        <v>21508800.62</v>
      </c>
      <c r="AK57" s="9">
        <v>26928558.16</v>
      </c>
      <c r="AL57" s="9">
        <v>28163987.300000004</v>
      </c>
      <c r="AM57" s="9">
        <v>31459794.830000002</v>
      </c>
      <c r="AN57" s="9">
        <v>29096815.560000002</v>
      </c>
      <c r="AO57" s="9">
        <v>32607613.62</v>
      </c>
      <c r="AP57" s="9">
        <v>39357923.37</v>
      </c>
      <c r="AQ57" s="9">
        <v>35376739.85</v>
      </c>
      <c r="AR57" s="9">
        <v>27620343.300000004</v>
      </c>
      <c r="AS57" s="9">
        <v>25304912.680000003</v>
      </c>
      <c r="AT57" s="9">
        <v>31262699.099999998</v>
      </c>
      <c r="AU57" s="9">
        <v>27420852.839999996</v>
      </c>
      <c r="AV57" s="9">
        <v>28246332.010000005</v>
      </c>
      <c r="AW57" s="9">
        <v>33143757.660000004</v>
      </c>
      <c r="AX57" s="9">
        <v>31128260.98</v>
      </c>
      <c r="AY57" s="9">
        <v>34850034.78000001</v>
      </c>
      <c r="AZ57" s="9">
        <v>30002109.55</v>
      </c>
      <c r="BA57" s="9">
        <v>30264607.25</v>
      </c>
      <c r="BB57" s="9">
        <v>32462243.24999999</v>
      </c>
      <c r="BC57" s="9">
        <v>28940839.57</v>
      </c>
      <c r="BD57" s="9">
        <v>34943682.02</v>
      </c>
      <c r="BE57" s="9">
        <v>26858668.830000002</v>
      </c>
      <c r="BF57" s="9">
        <v>30665226.57999999</v>
      </c>
      <c r="BG57" s="9">
        <v>30209994.990000002</v>
      </c>
      <c r="BH57" s="9">
        <v>27538086.059999995</v>
      </c>
      <c r="BI57" s="9">
        <v>29438197.72</v>
      </c>
      <c r="BJ57" s="9">
        <v>33835372.09</v>
      </c>
      <c r="BK57" s="9">
        <v>33258668.049999997</v>
      </c>
      <c r="BL57" s="9">
        <v>32187234.149999995</v>
      </c>
      <c r="BM57" s="9">
        <v>36229098.23</v>
      </c>
      <c r="BN57" s="9">
        <v>30857608.229999997</v>
      </c>
      <c r="BO57" s="9">
        <v>28796743.14</v>
      </c>
      <c r="BP57" s="9">
        <v>31570505.73</v>
      </c>
      <c r="BQ57" s="9">
        <v>29281987.279999997</v>
      </c>
      <c r="BR57" s="9">
        <v>33775048.54</v>
      </c>
      <c r="BS57" s="9">
        <v>29817324.54</v>
      </c>
      <c r="BT57" s="9">
        <v>34462319.089999996</v>
      </c>
      <c r="BU57" s="9">
        <v>31788262.060000002</v>
      </c>
      <c r="BV57" s="9">
        <v>37268004.42</v>
      </c>
      <c r="BW57" s="9">
        <v>34675238.36999999</v>
      </c>
      <c r="BX57" s="9">
        <v>15741032.950000001</v>
      </c>
      <c r="BY57" s="9">
        <v>48631137.56</v>
      </c>
      <c r="BZ57" s="9">
        <v>32819881.46</v>
      </c>
      <c r="CA57" s="9">
        <v>31370930.779999997</v>
      </c>
      <c r="CB57" s="9">
        <v>30999815.21999999</v>
      </c>
      <c r="CC57" s="9">
        <v>29945020.34</v>
      </c>
      <c r="CD57" s="9">
        <v>32102809.52</v>
      </c>
      <c r="CE57" s="9">
        <v>29474219.34</v>
      </c>
      <c r="CF57" s="9">
        <v>32673905.5</v>
      </c>
      <c r="CG57" s="9">
        <v>35594582.230000004</v>
      </c>
      <c r="CH57" s="9">
        <v>38330761.69999999</v>
      </c>
      <c r="CI57" s="9">
        <v>37456525.22</v>
      </c>
      <c r="CJ57" s="9">
        <v>39113403.19</v>
      </c>
      <c r="CK57" s="9">
        <v>35880521.68</v>
      </c>
      <c r="CL57" s="9">
        <v>42649304.25000001</v>
      </c>
      <c r="CM57" s="9">
        <v>34487626.38</v>
      </c>
      <c r="CN57" s="9">
        <v>37020547.64</v>
      </c>
      <c r="CO57" s="9">
        <v>34662211.870000005</v>
      </c>
      <c r="CP57" s="9">
        <v>32958936.970000003</v>
      </c>
      <c r="CQ57" s="9">
        <v>38601756.06999999</v>
      </c>
      <c r="CR57" s="9">
        <v>33480399.25</v>
      </c>
      <c r="CS57" s="9">
        <v>39031632.61999999</v>
      </c>
      <c r="CT57" s="9">
        <v>37878772.59</v>
      </c>
      <c r="CU57" s="9">
        <v>39986762.120000005</v>
      </c>
      <c r="CV57" s="9">
        <v>41326365.61</v>
      </c>
      <c r="CW57" s="9">
        <v>42723033.04</v>
      </c>
      <c r="CX57" s="9">
        <v>44398228.35000001</v>
      </c>
      <c r="CY57" s="9">
        <v>36332054.86</v>
      </c>
    </row>
    <row r="58" spans="1:103" ht="15" customHeight="1">
      <c r="A58" s="14"/>
      <c r="B58" s="6" t="s">
        <v>115</v>
      </c>
      <c r="C58" s="9">
        <v>254702.89000000004</v>
      </c>
      <c r="D58" s="9">
        <v>245607.48999999996</v>
      </c>
      <c r="E58" s="9">
        <v>304683.53</v>
      </c>
      <c r="F58" s="9">
        <v>287190.8500000001</v>
      </c>
      <c r="G58" s="9">
        <v>287281.88999999996</v>
      </c>
      <c r="H58" s="9">
        <v>255370.18</v>
      </c>
      <c r="I58" s="9">
        <v>290879.16000000003</v>
      </c>
      <c r="J58" s="9">
        <v>246392.40000000002</v>
      </c>
      <c r="K58" s="9">
        <v>243963.92</v>
      </c>
      <c r="L58" s="9">
        <v>249223.09000000003</v>
      </c>
      <c r="M58" s="9">
        <v>220992.01000000004</v>
      </c>
      <c r="N58" s="9">
        <v>268931.73000000004</v>
      </c>
      <c r="O58" s="9">
        <v>261647.05999999997</v>
      </c>
      <c r="P58" s="9">
        <v>333687.11999999994</v>
      </c>
      <c r="Q58" s="9">
        <v>283382.81999999995</v>
      </c>
      <c r="R58" s="9">
        <v>350743.49000000005</v>
      </c>
      <c r="S58" s="9">
        <v>290509.13999999996</v>
      </c>
      <c r="T58" s="9">
        <v>257954.09</v>
      </c>
      <c r="U58" s="9">
        <v>274445</v>
      </c>
      <c r="V58" s="9">
        <v>223629.68</v>
      </c>
      <c r="W58" s="9">
        <v>232088.08999999997</v>
      </c>
      <c r="X58" s="9">
        <v>268644.19999999995</v>
      </c>
      <c r="Y58" s="9">
        <v>294777.79</v>
      </c>
      <c r="Z58" s="9">
        <v>421393.1899999999</v>
      </c>
      <c r="AA58" s="9">
        <v>381725.32999999996</v>
      </c>
      <c r="AB58" s="9">
        <v>299747.2</v>
      </c>
      <c r="AC58" s="9">
        <v>457792.28</v>
      </c>
      <c r="AD58" s="9">
        <v>303266.84</v>
      </c>
      <c r="AE58" s="9">
        <v>289387.14</v>
      </c>
      <c r="AF58" s="9">
        <v>242437.1</v>
      </c>
      <c r="AG58" s="9">
        <v>224111.78000000003</v>
      </c>
      <c r="AH58" s="9">
        <v>247241.41000000003</v>
      </c>
      <c r="AI58" s="9">
        <v>337460.06999999995</v>
      </c>
      <c r="AJ58" s="9">
        <v>225930.50000000003</v>
      </c>
      <c r="AK58" s="9">
        <v>232290.54</v>
      </c>
      <c r="AL58" s="9">
        <v>259199.58</v>
      </c>
      <c r="AM58" s="9">
        <v>205600.26</v>
      </c>
      <c r="AN58" s="9">
        <v>269920.48</v>
      </c>
      <c r="AO58" s="9">
        <v>287510.30999999994</v>
      </c>
      <c r="AP58" s="9">
        <v>222231.44</v>
      </c>
      <c r="AQ58" s="9">
        <v>213743.81999999998</v>
      </c>
      <c r="AR58" s="9">
        <v>213058.83000000002</v>
      </c>
      <c r="AS58" s="9">
        <v>221817.79999999996</v>
      </c>
      <c r="AT58" s="9">
        <v>199194.77</v>
      </c>
      <c r="AU58" s="9">
        <v>226540.45</v>
      </c>
      <c r="AV58" s="9">
        <v>220135.85000000003</v>
      </c>
      <c r="AW58" s="9">
        <v>226998.04</v>
      </c>
      <c r="AX58" s="9">
        <v>270104.56</v>
      </c>
      <c r="AY58" s="9">
        <v>322743.59</v>
      </c>
      <c r="AZ58" s="9">
        <v>284143.7200000001</v>
      </c>
      <c r="BA58" s="9">
        <v>243344.53000000006</v>
      </c>
      <c r="BB58" s="9">
        <v>240859.33000000005</v>
      </c>
      <c r="BC58" s="9">
        <v>264122.41</v>
      </c>
      <c r="BD58" s="9">
        <v>257721.01</v>
      </c>
      <c r="BE58" s="9">
        <v>203155.8</v>
      </c>
      <c r="BF58" s="9">
        <v>285172.86</v>
      </c>
      <c r="BG58" s="9">
        <v>292277.02</v>
      </c>
      <c r="BH58" s="9">
        <v>248980.28999999998</v>
      </c>
      <c r="BI58" s="9">
        <v>221851.92000000004</v>
      </c>
      <c r="BJ58" s="9">
        <v>250896.83000000002</v>
      </c>
      <c r="BK58" s="9">
        <v>258697.02</v>
      </c>
      <c r="BL58" s="9">
        <v>257769.21</v>
      </c>
      <c r="BM58" s="9">
        <v>289550.77999999997</v>
      </c>
      <c r="BN58" s="9">
        <v>234083.87</v>
      </c>
      <c r="BO58" s="9">
        <v>316086.60000000003</v>
      </c>
      <c r="BP58" s="9">
        <v>243449.74999999997</v>
      </c>
      <c r="BQ58" s="9">
        <v>240334.00999999998</v>
      </c>
      <c r="BR58" s="9">
        <v>240277.66999999998</v>
      </c>
      <c r="BS58" s="9">
        <v>220561.31</v>
      </c>
      <c r="BT58" s="9">
        <v>233858.39</v>
      </c>
      <c r="BU58" s="9">
        <v>215957.33000000002</v>
      </c>
      <c r="BV58" s="9">
        <v>324837.05000000005</v>
      </c>
      <c r="BW58" s="9">
        <v>277439.84</v>
      </c>
      <c r="BX58" s="9">
        <v>205760.93999999997</v>
      </c>
      <c r="BY58" s="9">
        <v>394292.64</v>
      </c>
      <c r="BZ58" s="9">
        <v>281287.51</v>
      </c>
      <c r="CA58" s="9">
        <v>249628.75000000006</v>
      </c>
      <c r="CB58" s="9">
        <v>275895.97000000003</v>
      </c>
      <c r="CC58" s="9">
        <v>293373.43</v>
      </c>
      <c r="CD58" s="9">
        <v>271583.13</v>
      </c>
      <c r="CE58" s="9">
        <v>264318.38999999996</v>
      </c>
      <c r="CF58" s="9">
        <v>232522.41000000003</v>
      </c>
      <c r="CG58" s="9">
        <v>259761.39</v>
      </c>
      <c r="CH58" s="9">
        <v>295124.55000000005</v>
      </c>
      <c r="CI58" s="9">
        <v>281342.15</v>
      </c>
      <c r="CJ58" s="9">
        <v>303131.15</v>
      </c>
      <c r="CK58" s="9">
        <v>322247.80000000005</v>
      </c>
      <c r="CL58" s="9">
        <v>366174.75</v>
      </c>
      <c r="CM58" s="9">
        <v>259036.72999999998</v>
      </c>
      <c r="CN58" s="9">
        <v>272386.22</v>
      </c>
      <c r="CO58" s="9">
        <v>236311.74999999994</v>
      </c>
      <c r="CP58" s="9">
        <v>272381.04</v>
      </c>
      <c r="CQ58" s="9">
        <v>291920.43999999994</v>
      </c>
      <c r="CR58" s="9">
        <v>210302.34999999998</v>
      </c>
      <c r="CS58" s="9">
        <v>295765.04</v>
      </c>
      <c r="CT58" s="9">
        <v>251726.45999999996</v>
      </c>
      <c r="CU58" s="9">
        <v>556941.43</v>
      </c>
      <c r="CV58" s="9">
        <v>341391.99999999994</v>
      </c>
      <c r="CW58" s="9">
        <v>335089.19</v>
      </c>
      <c r="CX58" s="9">
        <v>289365.31000000006</v>
      </c>
      <c r="CY58" s="9">
        <v>305152.52</v>
      </c>
    </row>
    <row r="59" spans="1:103" ht="15" customHeight="1">
      <c r="A59" s="14"/>
      <c r="B59" s="6" t="s">
        <v>116</v>
      </c>
      <c r="C59" s="9">
        <v>39066.33</v>
      </c>
      <c r="D59" s="9">
        <v>41210.07000000001</v>
      </c>
      <c r="E59" s="9">
        <v>46460.39000000001</v>
      </c>
      <c r="F59" s="9">
        <v>44183.689999999995</v>
      </c>
      <c r="G59" s="9">
        <v>41603.43</v>
      </c>
      <c r="H59" s="9">
        <v>42711.409999999996</v>
      </c>
      <c r="I59" s="9">
        <v>40138.76</v>
      </c>
      <c r="J59" s="9">
        <v>34340.75</v>
      </c>
      <c r="K59" s="9">
        <v>38446.42</v>
      </c>
      <c r="L59" s="9">
        <v>41451.65</v>
      </c>
      <c r="M59" s="9">
        <v>41041.83</v>
      </c>
      <c r="N59" s="9">
        <v>39076.3</v>
      </c>
      <c r="O59" s="9">
        <v>42477.10999999999</v>
      </c>
      <c r="P59" s="9">
        <v>43729.79</v>
      </c>
      <c r="Q59" s="9">
        <v>32420.519999999997</v>
      </c>
      <c r="R59" s="9">
        <v>59446.99999999999</v>
      </c>
      <c r="S59" s="9">
        <v>47701.12</v>
      </c>
      <c r="T59" s="9">
        <v>50270.53999999999</v>
      </c>
      <c r="U59" s="9">
        <v>72433.67</v>
      </c>
      <c r="V59" s="9">
        <v>45104.53</v>
      </c>
      <c r="W59" s="9">
        <v>87181.63</v>
      </c>
      <c r="X59" s="9">
        <v>95039.94</v>
      </c>
      <c r="Y59" s="9">
        <v>89068.81</v>
      </c>
      <c r="Z59" s="9">
        <v>-142898.28</v>
      </c>
      <c r="AA59" s="9">
        <v>51939.56</v>
      </c>
      <c r="AB59" s="9">
        <v>59391.899999999994</v>
      </c>
      <c r="AC59" s="9">
        <v>67434.42</v>
      </c>
      <c r="AD59" s="9">
        <v>60549.78</v>
      </c>
      <c r="AE59" s="9">
        <v>59513.420000000006</v>
      </c>
      <c r="AF59" s="9">
        <v>75506.38</v>
      </c>
      <c r="AG59" s="9">
        <v>67614.81999999999</v>
      </c>
      <c r="AH59" s="9">
        <v>65947.06</v>
      </c>
      <c r="AI59" s="9">
        <v>81625.26</v>
      </c>
      <c r="AJ59" s="9">
        <v>75172.03</v>
      </c>
      <c r="AK59" s="9">
        <v>68802.14</v>
      </c>
      <c r="AL59" s="9">
        <v>62368.5</v>
      </c>
      <c r="AM59" s="9">
        <v>79421.59</v>
      </c>
      <c r="AN59" s="9">
        <v>69511.06</v>
      </c>
      <c r="AO59" s="9">
        <v>81038.26000000001</v>
      </c>
      <c r="AP59" s="9">
        <v>57407.5</v>
      </c>
      <c r="AQ59" s="9">
        <v>45932.91</v>
      </c>
      <c r="AR59" s="9">
        <v>57919.22</v>
      </c>
      <c r="AS59" s="9">
        <v>63235.740000000005</v>
      </c>
      <c r="AT59" s="9">
        <v>57534.98</v>
      </c>
      <c r="AU59" s="9">
        <v>51612.48</v>
      </c>
      <c r="AV59" s="9">
        <v>43660.850000000006</v>
      </c>
      <c r="AW59" s="9">
        <v>61101.07</v>
      </c>
      <c r="AX59" s="9">
        <v>57664.26</v>
      </c>
      <c r="AY59" s="9">
        <v>51261.08999999999</v>
      </c>
      <c r="AZ59" s="9">
        <v>70816.89000000001</v>
      </c>
      <c r="BA59" s="9">
        <v>61954.36</v>
      </c>
      <c r="BB59" s="9">
        <v>56673.310000000005</v>
      </c>
      <c r="BC59" s="9">
        <v>59054.96</v>
      </c>
      <c r="BD59" s="9">
        <v>56052.01</v>
      </c>
      <c r="BE59" s="9">
        <v>57096.98</v>
      </c>
      <c r="BF59" s="9">
        <v>66923.03</v>
      </c>
      <c r="BG59" s="9">
        <v>64663.63</v>
      </c>
      <c r="BH59" s="9">
        <v>63213.93</v>
      </c>
      <c r="BI59" s="9">
        <v>64043.2</v>
      </c>
      <c r="BJ59" s="9">
        <v>56195.369999999995</v>
      </c>
      <c r="BK59" s="9">
        <v>79640.9</v>
      </c>
      <c r="BL59" s="9">
        <v>83475.79</v>
      </c>
      <c r="BM59" s="9">
        <v>51772.52</v>
      </c>
      <c r="BN59" s="9">
        <v>49633.479999999996</v>
      </c>
      <c r="BO59" s="9">
        <v>58916.97</v>
      </c>
      <c r="BP59" s="9">
        <v>51809.91</v>
      </c>
      <c r="BQ59" s="9">
        <v>55363.439999999995</v>
      </c>
      <c r="BR59" s="9">
        <v>62833.17</v>
      </c>
      <c r="BS59" s="9">
        <v>55496.84999999999</v>
      </c>
      <c r="BT59" s="9">
        <v>55382.22</v>
      </c>
      <c r="BU59" s="9">
        <v>56528.520000000004</v>
      </c>
      <c r="BV59" s="9">
        <v>59490.12</v>
      </c>
      <c r="BW59" s="9">
        <v>60907.87</v>
      </c>
      <c r="BX59" s="9">
        <v>12350.099999999999</v>
      </c>
      <c r="BY59" s="9">
        <v>118765.26000000001</v>
      </c>
      <c r="BZ59" s="9">
        <v>65046.03</v>
      </c>
      <c r="CA59" s="9">
        <v>130398.87</v>
      </c>
      <c r="CB59" s="9">
        <v>67019.33000000002</v>
      </c>
      <c r="CC59" s="9">
        <v>63316.89000000001</v>
      </c>
      <c r="CD59" s="9">
        <v>96480.65</v>
      </c>
      <c r="CE59" s="9">
        <v>61871.950000000004</v>
      </c>
      <c r="CF59" s="9">
        <v>70457.59</v>
      </c>
      <c r="CG59" s="9">
        <v>70681.73</v>
      </c>
      <c r="CH59" s="9">
        <v>68972.61</v>
      </c>
      <c r="CI59" s="9">
        <v>70848.81999999999</v>
      </c>
      <c r="CJ59" s="9">
        <v>63642.54000000001</v>
      </c>
      <c r="CK59" s="9">
        <v>67804.63</v>
      </c>
      <c r="CL59" s="9">
        <v>69875.03</v>
      </c>
      <c r="CM59" s="9">
        <v>62672.869999999995</v>
      </c>
      <c r="CN59" s="9">
        <v>77293.40999999999</v>
      </c>
      <c r="CO59" s="9">
        <v>72980.63</v>
      </c>
      <c r="CP59" s="9">
        <v>80140.20999999999</v>
      </c>
      <c r="CQ59" s="9">
        <v>73260.72</v>
      </c>
      <c r="CR59" s="9">
        <v>74145.23</v>
      </c>
      <c r="CS59" s="9">
        <v>81887.93999999999</v>
      </c>
      <c r="CT59" s="9">
        <v>80507.12</v>
      </c>
      <c r="CU59" s="9">
        <v>79055.78</v>
      </c>
      <c r="CV59" s="9">
        <v>79126.53</v>
      </c>
      <c r="CW59" s="9">
        <v>88893.20000000001</v>
      </c>
      <c r="CX59" s="9">
        <v>76328.82999999999</v>
      </c>
      <c r="CY59" s="9">
        <v>104816.67</v>
      </c>
    </row>
    <row r="60" spans="1:103" ht="15" customHeight="1">
      <c r="A60" s="14"/>
      <c r="B60" s="6" t="s">
        <v>117</v>
      </c>
      <c r="C60" s="9">
        <v>62354.69</v>
      </c>
      <c r="D60" s="9">
        <v>58073.090000000004</v>
      </c>
      <c r="E60" s="9">
        <v>73841.11000000002</v>
      </c>
      <c r="F60" s="9">
        <v>60704.52999999999</v>
      </c>
      <c r="G60" s="9">
        <v>64074.06</v>
      </c>
      <c r="H60" s="9">
        <v>61433.06</v>
      </c>
      <c r="I60" s="9">
        <v>58154.64</v>
      </c>
      <c r="J60" s="9">
        <v>56234.630000000005</v>
      </c>
      <c r="K60" s="9">
        <v>54079.34000000001</v>
      </c>
      <c r="L60" s="9">
        <v>48311.70000000001</v>
      </c>
      <c r="M60" s="9">
        <v>57646.17</v>
      </c>
      <c r="N60" s="9">
        <v>56598.86000000001</v>
      </c>
      <c r="O60" s="9">
        <v>59928.09999999999</v>
      </c>
      <c r="P60" s="9">
        <v>75344.24999999999</v>
      </c>
      <c r="Q60" s="9">
        <v>44191.280000000006</v>
      </c>
      <c r="R60" s="9">
        <v>100353.56000000003</v>
      </c>
      <c r="S60" s="9">
        <v>66240.45000000001</v>
      </c>
      <c r="T60" s="9">
        <v>67824.48</v>
      </c>
      <c r="U60" s="9">
        <v>64573.49</v>
      </c>
      <c r="V60" s="9">
        <v>73993.63999999998</v>
      </c>
      <c r="W60" s="9">
        <v>68216.4</v>
      </c>
      <c r="X60" s="9">
        <v>63823.27</v>
      </c>
      <c r="Y60" s="9">
        <v>75911.04000000001</v>
      </c>
      <c r="Z60" s="9">
        <v>74160.70999999999</v>
      </c>
      <c r="AA60" s="9">
        <v>71262.56999999998</v>
      </c>
      <c r="AB60" s="9">
        <v>83413.16999999998</v>
      </c>
      <c r="AC60" s="9">
        <v>80288.92</v>
      </c>
      <c r="AD60" s="9">
        <v>94811.12000000001</v>
      </c>
      <c r="AE60" s="9">
        <v>82831.12</v>
      </c>
      <c r="AF60" s="9">
        <v>95411.2</v>
      </c>
      <c r="AG60" s="9">
        <v>86166.64</v>
      </c>
      <c r="AH60" s="9">
        <v>79718.28</v>
      </c>
      <c r="AI60" s="9">
        <v>96103.36</v>
      </c>
      <c r="AJ60" s="9">
        <v>80920.31999999998</v>
      </c>
      <c r="AK60" s="9">
        <v>100583.91999999998</v>
      </c>
      <c r="AL60" s="9">
        <v>70808.70000000001</v>
      </c>
      <c r="AM60" s="9">
        <v>79256.20999999999</v>
      </c>
      <c r="AN60" s="9">
        <v>84777.09</v>
      </c>
      <c r="AO60" s="9">
        <v>91803.01</v>
      </c>
      <c r="AP60" s="9">
        <v>84102.5</v>
      </c>
      <c r="AQ60" s="9">
        <v>83110.48</v>
      </c>
      <c r="AR60" s="9">
        <v>87238.98999999999</v>
      </c>
      <c r="AS60" s="9">
        <v>91658.02</v>
      </c>
      <c r="AT60" s="9">
        <v>81363.89</v>
      </c>
      <c r="AU60" s="9">
        <v>128482.21999999999</v>
      </c>
      <c r="AV60" s="9">
        <v>77842.89000000001</v>
      </c>
      <c r="AW60" s="9">
        <v>75729.57</v>
      </c>
      <c r="AX60" s="9">
        <v>77266.53</v>
      </c>
      <c r="AY60" s="9">
        <v>83904.51</v>
      </c>
      <c r="AZ60" s="9">
        <v>86713.07</v>
      </c>
      <c r="BA60" s="9">
        <v>84293.88000000002</v>
      </c>
      <c r="BB60" s="9">
        <v>90713.98000000001</v>
      </c>
      <c r="BC60" s="9">
        <v>88814.41</v>
      </c>
      <c r="BD60" s="9">
        <v>88332.33000000002</v>
      </c>
      <c r="BE60" s="9">
        <v>78306.68</v>
      </c>
      <c r="BF60" s="9">
        <v>111595.40999999999</v>
      </c>
      <c r="BG60" s="9">
        <v>97013.56</v>
      </c>
      <c r="BH60" s="9">
        <v>92353.81000000001</v>
      </c>
      <c r="BI60" s="9">
        <v>112960.26000000002</v>
      </c>
      <c r="BJ60" s="9">
        <v>108921.81</v>
      </c>
      <c r="BK60" s="9">
        <v>71643.81</v>
      </c>
      <c r="BL60" s="9">
        <v>79099.41</v>
      </c>
      <c r="BM60" s="9">
        <v>74543.21</v>
      </c>
      <c r="BN60" s="9">
        <v>71901.23000000001</v>
      </c>
      <c r="BO60" s="9">
        <v>76902.41</v>
      </c>
      <c r="BP60" s="9">
        <v>74305.42999999998</v>
      </c>
      <c r="BQ60" s="9">
        <v>118015.06999999999</v>
      </c>
      <c r="BR60" s="9">
        <v>94440.8</v>
      </c>
      <c r="BS60" s="9">
        <v>89740.97</v>
      </c>
      <c r="BT60" s="9">
        <v>83761.43000000001</v>
      </c>
      <c r="BU60" s="9">
        <v>88842.71</v>
      </c>
      <c r="BV60" s="9">
        <v>87448.37000000001</v>
      </c>
      <c r="BW60" s="9">
        <v>93932.73000000001</v>
      </c>
      <c r="BX60" s="9">
        <v>4190.76</v>
      </c>
      <c r="BY60" s="9">
        <v>184271.40000000002</v>
      </c>
      <c r="BZ60" s="9">
        <v>95696.04</v>
      </c>
      <c r="CA60" s="9">
        <v>100701.32000000002</v>
      </c>
      <c r="CB60" s="9">
        <v>83732.2</v>
      </c>
      <c r="CC60" s="9">
        <v>77730.26</v>
      </c>
      <c r="CD60" s="9">
        <v>79317.3</v>
      </c>
      <c r="CE60" s="9">
        <v>79927.70000000001</v>
      </c>
      <c r="CF60" s="9">
        <v>95187.7</v>
      </c>
      <c r="CG60" s="9">
        <v>104709.94</v>
      </c>
      <c r="CH60" s="9">
        <v>101413.78</v>
      </c>
      <c r="CI60" s="9">
        <v>111120.6</v>
      </c>
      <c r="CJ60" s="9">
        <v>109955.23000000001</v>
      </c>
      <c r="CK60" s="9">
        <v>86663.23000000001</v>
      </c>
      <c r="CL60" s="9">
        <v>95721.23000000001</v>
      </c>
      <c r="CM60" s="9">
        <v>103614.62999999999</v>
      </c>
      <c r="CN60" s="9">
        <v>84204.63</v>
      </c>
      <c r="CO60" s="9">
        <v>83795.14</v>
      </c>
      <c r="CP60" s="9">
        <v>80818.93999999999</v>
      </c>
      <c r="CQ60" s="9">
        <v>86383.14</v>
      </c>
      <c r="CR60" s="9">
        <v>84183.34</v>
      </c>
      <c r="CS60" s="9">
        <v>80689.54</v>
      </c>
      <c r="CT60" s="9">
        <v>114851.14</v>
      </c>
      <c r="CU60" s="9">
        <v>110621.13999999998</v>
      </c>
      <c r="CV60" s="9">
        <v>106253.91</v>
      </c>
      <c r="CW60" s="9">
        <v>95346.38</v>
      </c>
      <c r="CX60" s="9">
        <v>100731.11000000002</v>
      </c>
      <c r="CY60" s="9">
        <v>89961.65</v>
      </c>
    </row>
    <row r="61" spans="1:103" ht="15" customHeight="1">
      <c r="A61" s="14"/>
      <c r="B61" s="6" t="s">
        <v>118</v>
      </c>
      <c r="C61" s="9">
        <v>167198.43</v>
      </c>
      <c r="D61" s="9">
        <v>161623.25</v>
      </c>
      <c r="E61" s="9">
        <v>161448.87</v>
      </c>
      <c r="F61" s="9">
        <v>172665.53000000003</v>
      </c>
      <c r="G61" s="9">
        <v>170502.7</v>
      </c>
      <c r="H61" s="9">
        <v>129415.77000000002</v>
      </c>
      <c r="I61" s="9">
        <v>164158.31</v>
      </c>
      <c r="J61" s="9">
        <v>132345.18000000002</v>
      </c>
      <c r="K61" s="9">
        <v>134007.15000000002</v>
      </c>
      <c r="L61" s="9">
        <v>133157.21000000002</v>
      </c>
      <c r="M61" s="9">
        <v>134637.03000000003</v>
      </c>
      <c r="N61" s="9">
        <v>131396.52000000002</v>
      </c>
      <c r="O61" s="9">
        <v>163694.57</v>
      </c>
      <c r="P61" s="9">
        <v>148553.58</v>
      </c>
      <c r="Q61" s="9">
        <v>139709.07999999996</v>
      </c>
      <c r="R61" s="9">
        <v>201116.91999999998</v>
      </c>
      <c r="S61" s="9">
        <v>161092.78999999998</v>
      </c>
      <c r="T61" s="9">
        <v>150964.02999999997</v>
      </c>
      <c r="U61" s="9">
        <v>151446.90999999997</v>
      </c>
      <c r="V61" s="9">
        <v>139142.49999999997</v>
      </c>
      <c r="W61" s="9">
        <v>177941.56</v>
      </c>
      <c r="X61" s="9">
        <v>160943.28</v>
      </c>
      <c r="Y61" s="9">
        <v>150880.66</v>
      </c>
      <c r="Z61" s="9">
        <v>163652.33</v>
      </c>
      <c r="AA61" s="9">
        <v>167119.45</v>
      </c>
      <c r="AB61" s="9">
        <v>166405.79</v>
      </c>
      <c r="AC61" s="9">
        <v>210068.4</v>
      </c>
      <c r="AD61" s="9">
        <v>200819.64</v>
      </c>
      <c r="AE61" s="9">
        <v>169163.2</v>
      </c>
      <c r="AF61" s="9">
        <v>194249.75999999998</v>
      </c>
      <c r="AG61" s="9">
        <v>191033.88</v>
      </c>
      <c r="AH61" s="9">
        <v>137867.56</v>
      </c>
      <c r="AI61" s="9">
        <v>116911.72</v>
      </c>
      <c r="AJ61" s="9">
        <v>114855.6</v>
      </c>
      <c r="AK61" s="9">
        <v>106616.07999999999</v>
      </c>
      <c r="AL61" s="9">
        <v>128488.63999999998</v>
      </c>
      <c r="AM61" s="9">
        <v>91709.04999999999</v>
      </c>
      <c r="AN61" s="9">
        <v>126024.15</v>
      </c>
      <c r="AO61" s="9">
        <v>137733.84</v>
      </c>
      <c r="AP61" s="9">
        <v>119196.06000000001</v>
      </c>
      <c r="AQ61" s="9">
        <v>99729.1</v>
      </c>
      <c r="AR61" s="9">
        <v>105412.35</v>
      </c>
      <c r="AS61" s="9">
        <v>123997.26000000001</v>
      </c>
      <c r="AT61" s="9">
        <v>108133.45</v>
      </c>
      <c r="AU61" s="9">
        <v>110566.37000000001</v>
      </c>
      <c r="AV61" s="9">
        <v>104900.63000000002</v>
      </c>
      <c r="AW61" s="9">
        <v>136261.52</v>
      </c>
      <c r="AX61" s="9">
        <v>99536.98000000001</v>
      </c>
      <c r="AY61" s="9">
        <v>113861.7</v>
      </c>
      <c r="AZ61" s="9">
        <v>131217.21</v>
      </c>
      <c r="BA61" s="9">
        <v>117895.67000000001</v>
      </c>
      <c r="BB61" s="9">
        <v>117878.7</v>
      </c>
      <c r="BC61" s="9">
        <v>118758.01</v>
      </c>
      <c r="BD61" s="9">
        <v>106384.65</v>
      </c>
      <c r="BE61" s="9">
        <v>105142.05</v>
      </c>
      <c r="BF61" s="9">
        <v>100051.13</v>
      </c>
      <c r="BG61" s="9">
        <v>78860.78</v>
      </c>
      <c r="BH61" s="9">
        <v>67730.01999999999</v>
      </c>
      <c r="BI61" s="9">
        <v>74735.74999999999</v>
      </c>
      <c r="BJ61" s="9">
        <v>82778.70999999999</v>
      </c>
      <c r="BK61" s="9">
        <v>78222.51000000001</v>
      </c>
      <c r="BL61" s="9">
        <v>67246.20999999999</v>
      </c>
      <c r="BM61" s="9">
        <v>73476.18000000001</v>
      </c>
      <c r="BN61" s="9">
        <v>76954.01000000001</v>
      </c>
      <c r="BO61" s="9">
        <v>72101.29</v>
      </c>
      <c r="BP61" s="9">
        <v>69970.89</v>
      </c>
      <c r="BQ61" s="9">
        <v>69187.25999999998</v>
      </c>
      <c r="BR61" s="9">
        <v>74097.56999999999</v>
      </c>
      <c r="BS61" s="9">
        <v>77480.13</v>
      </c>
      <c r="BT61" s="9">
        <v>87680.25</v>
      </c>
      <c r="BU61" s="9">
        <v>73084.68</v>
      </c>
      <c r="BV61" s="9">
        <v>73849.53</v>
      </c>
      <c r="BW61" s="9">
        <v>83480.36000000002</v>
      </c>
      <c r="BX61" s="9">
        <v>22662.92</v>
      </c>
      <c r="BY61" s="9">
        <v>140833.08000000002</v>
      </c>
      <c r="BZ61" s="9">
        <v>79402.25999999998</v>
      </c>
      <c r="CA61" s="9">
        <v>72097.48000000001</v>
      </c>
      <c r="CB61" s="9">
        <v>73990.7</v>
      </c>
      <c r="CC61" s="9">
        <v>71365</v>
      </c>
      <c r="CD61" s="9">
        <v>82698.42</v>
      </c>
      <c r="CE61" s="9">
        <v>73664.5</v>
      </c>
      <c r="CF61" s="9">
        <v>83573</v>
      </c>
      <c r="CG61" s="9">
        <v>76594.42</v>
      </c>
      <c r="CH61" s="9">
        <v>75089.42</v>
      </c>
      <c r="CI61" s="9">
        <v>82182.17</v>
      </c>
      <c r="CJ61" s="9">
        <v>76931.09</v>
      </c>
      <c r="CK61" s="9">
        <v>66441.09</v>
      </c>
      <c r="CL61" s="9">
        <v>70170.73999999999</v>
      </c>
      <c r="CM61" s="9">
        <v>63140.56</v>
      </c>
      <c r="CN61" s="9">
        <v>61048.869999999995</v>
      </c>
      <c r="CO61" s="9">
        <v>69481.16</v>
      </c>
      <c r="CP61" s="9">
        <v>45391.469999999994</v>
      </c>
      <c r="CQ61" s="9">
        <v>61500.939999999995</v>
      </c>
      <c r="CR61" s="9">
        <v>63399.36</v>
      </c>
      <c r="CS61" s="9">
        <v>79056.76</v>
      </c>
      <c r="CT61" s="9">
        <v>79595.65</v>
      </c>
      <c r="CU61" s="9">
        <v>64523.41</v>
      </c>
      <c r="CV61" s="9">
        <v>65174.829999999994</v>
      </c>
      <c r="CW61" s="9">
        <v>70247.68</v>
      </c>
      <c r="CX61" s="9">
        <v>63504.95999999999</v>
      </c>
      <c r="CY61" s="9">
        <v>47488.840000000004</v>
      </c>
    </row>
    <row r="62" spans="1:103" ht="15" customHeight="1">
      <c r="A62" s="14"/>
      <c r="B62" s="6" t="s">
        <v>119</v>
      </c>
      <c r="C62" s="9">
        <v>240345.89</v>
      </c>
      <c r="D62" s="9">
        <v>217685</v>
      </c>
      <c r="E62" s="9">
        <v>234889.82</v>
      </c>
      <c r="F62" s="9">
        <v>261275.31999999995</v>
      </c>
      <c r="G62" s="9">
        <v>214358.70999999996</v>
      </c>
      <c r="H62" s="9">
        <v>155692.69</v>
      </c>
      <c r="I62" s="9">
        <v>192472.51</v>
      </c>
      <c r="J62" s="9">
        <v>143854.63999999998</v>
      </c>
      <c r="K62" s="9">
        <v>163950.05</v>
      </c>
      <c r="L62" s="9">
        <v>177644.54</v>
      </c>
      <c r="M62" s="9">
        <v>250599.97000000003</v>
      </c>
      <c r="N62" s="9">
        <v>177029.81</v>
      </c>
      <c r="O62" s="9">
        <v>141771.35</v>
      </c>
      <c r="P62" s="9">
        <v>278069.94999999995</v>
      </c>
      <c r="Q62" s="9">
        <v>182273.94999999998</v>
      </c>
      <c r="R62" s="9">
        <v>315626.09</v>
      </c>
      <c r="S62" s="9">
        <v>229645.97</v>
      </c>
      <c r="T62" s="9">
        <v>214496.2</v>
      </c>
      <c r="U62" s="9">
        <v>293306.62999999995</v>
      </c>
      <c r="V62" s="9">
        <v>183324.74999999997</v>
      </c>
      <c r="W62" s="9">
        <v>207563.08000000002</v>
      </c>
      <c r="X62" s="9">
        <v>182091.43</v>
      </c>
      <c r="Y62" s="9">
        <v>212603.68999999997</v>
      </c>
      <c r="Z62" s="9">
        <v>194218.03</v>
      </c>
      <c r="AA62" s="9">
        <v>250588.61</v>
      </c>
      <c r="AB62" s="9">
        <v>272862.22</v>
      </c>
      <c r="AC62" s="9">
        <v>273541.18999999994</v>
      </c>
      <c r="AD62" s="9">
        <v>228706.27000000005</v>
      </c>
      <c r="AE62" s="9">
        <v>204385.20999999996</v>
      </c>
      <c r="AF62" s="9">
        <v>239772.00999999998</v>
      </c>
      <c r="AG62" s="9">
        <v>209124.17</v>
      </c>
      <c r="AH62" s="9">
        <v>196920.64999999997</v>
      </c>
      <c r="AI62" s="9">
        <v>209552.54000000004</v>
      </c>
      <c r="AJ62" s="9">
        <v>194542.91999999998</v>
      </c>
      <c r="AK62" s="9">
        <v>229473.99999999997</v>
      </c>
      <c r="AL62" s="9">
        <v>221762.5</v>
      </c>
      <c r="AM62" s="9">
        <v>302653.9</v>
      </c>
      <c r="AN62" s="9">
        <v>275490.23000000004</v>
      </c>
      <c r="AO62" s="9">
        <v>229765.67</v>
      </c>
      <c r="AP62" s="9">
        <v>223921.72</v>
      </c>
      <c r="AQ62" s="9">
        <v>215720.06999999998</v>
      </c>
      <c r="AR62" s="9">
        <v>246799.71</v>
      </c>
      <c r="AS62" s="9">
        <v>178171.45999999996</v>
      </c>
      <c r="AT62" s="9">
        <v>221617.49000000002</v>
      </c>
      <c r="AU62" s="9">
        <v>206491.56999999998</v>
      </c>
      <c r="AV62" s="9">
        <v>216839.56999999998</v>
      </c>
      <c r="AW62" s="9">
        <v>245930.23000000004</v>
      </c>
      <c r="AX62" s="9">
        <v>192894.21000000002</v>
      </c>
      <c r="AY62" s="9">
        <v>327336.54000000004</v>
      </c>
      <c r="AZ62" s="9">
        <v>215745.04</v>
      </c>
      <c r="BA62" s="9">
        <v>326483.81000000006</v>
      </c>
      <c r="BB62" s="9">
        <v>358645.98000000004</v>
      </c>
      <c r="BC62" s="9">
        <v>274987.18</v>
      </c>
      <c r="BD62" s="9">
        <v>241373.24000000005</v>
      </c>
      <c r="BE62" s="9">
        <v>237822.74000000002</v>
      </c>
      <c r="BF62" s="9">
        <v>230521.59999999998</v>
      </c>
      <c r="BG62" s="9">
        <v>241430.02</v>
      </c>
      <c r="BH62" s="9">
        <v>214109.79</v>
      </c>
      <c r="BI62" s="9">
        <v>264849.29</v>
      </c>
      <c r="BJ62" s="9">
        <v>263659.32999999996</v>
      </c>
      <c r="BK62" s="9">
        <v>301056.12</v>
      </c>
      <c r="BL62" s="9">
        <v>318023.08</v>
      </c>
      <c r="BM62" s="9">
        <v>360483.38</v>
      </c>
      <c r="BN62" s="9">
        <v>256736.63</v>
      </c>
      <c r="BO62" s="9">
        <v>287896.61</v>
      </c>
      <c r="BP62" s="9">
        <v>267706.44</v>
      </c>
      <c r="BQ62" s="9">
        <v>299737.57</v>
      </c>
      <c r="BR62" s="9">
        <v>254347.58</v>
      </c>
      <c r="BS62" s="9">
        <v>249380.93000000002</v>
      </c>
      <c r="BT62" s="9">
        <v>263480.42</v>
      </c>
      <c r="BU62" s="9">
        <v>247871.95999999996</v>
      </c>
      <c r="BV62" s="9">
        <v>256002.35</v>
      </c>
      <c r="BW62" s="9">
        <v>276068.55</v>
      </c>
      <c r="BX62" s="9">
        <v>157601.39</v>
      </c>
      <c r="BY62" s="9">
        <v>420338.6699999999</v>
      </c>
      <c r="BZ62" s="9">
        <v>289342.28</v>
      </c>
      <c r="CA62" s="9">
        <v>253425.96000000005</v>
      </c>
      <c r="CB62" s="9">
        <v>192560.34999999998</v>
      </c>
      <c r="CC62" s="9">
        <v>271858.01</v>
      </c>
      <c r="CD62" s="9">
        <v>257416.12</v>
      </c>
      <c r="CE62" s="9">
        <v>279878.83999999997</v>
      </c>
      <c r="CF62" s="9">
        <v>259003.16000000003</v>
      </c>
      <c r="CG62" s="9">
        <v>281099.64</v>
      </c>
      <c r="CH62" s="9">
        <v>257396.10000000003</v>
      </c>
      <c r="CI62" s="9">
        <v>290749.16000000003</v>
      </c>
      <c r="CJ62" s="9">
        <v>300418.17</v>
      </c>
      <c r="CK62" s="9">
        <v>318534.17000000004</v>
      </c>
      <c r="CL62" s="9">
        <v>316075.57</v>
      </c>
      <c r="CM62" s="9">
        <v>334471.66000000003</v>
      </c>
      <c r="CN62" s="9">
        <v>290817.43000000005</v>
      </c>
      <c r="CO62" s="9">
        <v>272840.73</v>
      </c>
      <c r="CP62" s="9">
        <v>288187.25</v>
      </c>
      <c r="CQ62" s="9">
        <v>320253.21</v>
      </c>
      <c r="CR62" s="9">
        <v>340631.64999999997</v>
      </c>
      <c r="CS62" s="9">
        <v>280231.20999999996</v>
      </c>
      <c r="CT62" s="9">
        <v>262768.82</v>
      </c>
      <c r="CU62" s="9">
        <v>302973.04</v>
      </c>
      <c r="CV62" s="9">
        <v>320828.86999999994</v>
      </c>
      <c r="CW62" s="9">
        <v>283688.04000000004</v>
      </c>
      <c r="CX62" s="9">
        <v>311716.25</v>
      </c>
      <c r="CY62" s="9">
        <v>303790.7</v>
      </c>
    </row>
    <row r="63" spans="1:103" ht="15" customHeight="1">
      <c r="A63" s="14"/>
      <c r="B63" s="6" t="s">
        <v>120</v>
      </c>
      <c r="C63" s="9">
        <v>247381.44000000003</v>
      </c>
      <c r="D63" s="9">
        <v>296267.15</v>
      </c>
      <c r="E63" s="9">
        <v>322951.6099999999</v>
      </c>
      <c r="F63" s="9">
        <v>371908.69</v>
      </c>
      <c r="G63" s="9">
        <v>261578.59</v>
      </c>
      <c r="H63" s="9">
        <v>267764.78</v>
      </c>
      <c r="I63" s="9">
        <v>224491.97999999998</v>
      </c>
      <c r="J63" s="9">
        <v>224059.75</v>
      </c>
      <c r="K63" s="9">
        <v>216462.37000000002</v>
      </c>
      <c r="L63" s="9">
        <v>241643.47</v>
      </c>
      <c r="M63" s="9">
        <v>219831.48000000004</v>
      </c>
      <c r="N63" s="9">
        <v>225273.92</v>
      </c>
      <c r="O63" s="9">
        <v>255411.90999999997</v>
      </c>
      <c r="P63" s="9">
        <v>269289.32999999996</v>
      </c>
      <c r="Q63" s="9">
        <v>244714.04</v>
      </c>
      <c r="R63" s="9">
        <v>342955.34</v>
      </c>
      <c r="S63" s="9">
        <v>319979.07999999996</v>
      </c>
      <c r="T63" s="9">
        <v>275215.4</v>
      </c>
      <c r="U63" s="9">
        <v>281769.00999999995</v>
      </c>
      <c r="V63" s="9">
        <v>258841.46999999997</v>
      </c>
      <c r="W63" s="9">
        <v>324184.9199999999</v>
      </c>
      <c r="X63" s="9">
        <v>302851.33999999997</v>
      </c>
      <c r="Y63" s="9">
        <v>255457.66</v>
      </c>
      <c r="Z63" s="9">
        <v>247633.95999999996</v>
      </c>
      <c r="AA63" s="9">
        <v>305349.19</v>
      </c>
      <c r="AB63" s="9">
        <v>307429.16</v>
      </c>
      <c r="AC63" s="9">
        <v>393967.39999999997</v>
      </c>
      <c r="AD63" s="9">
        <v>402600.6200000001</v>
      </c>
      <c r="AE63" s="9">
        <v>287448.78</v>
      </c>
      <c r="AF63" s="9">
        <v>289333.56000000006</v>
      </c>
      <c r="AG63" s="9">
        <v>294555.84</v>
      </c>
      <c r="AH63" s="9">
        <v>301656.12</v>
      </c>
      <c r="AI63" s="9">
        <v>291594.06</v>
      </c>
      <c r="AJ63" s="9">
        <v>332894.66</v>
      </c>
      <c r="AK63" s="9">
        <v>289309.62</v>
      </c>
      <c r="AL63" s="9">
        <v>334278.98</v>
      </c>
      <c r="AM63" s="9">
        <v>308657.27</v>
      </c>
      <c r="AN63" s="9">
        <v>341457.29000000004</v>
      </c>
      <c r="AO63" s="9">
        <v>364425.44000000006</v>
      </c>
      <c r="AP63" s="9">
        <v>486642.95</v>
      </c>
      <c r="AQ63" s="9">
        <v>377239.93000000005</v>
      </c>
      <c r="AR63" s="9">
        <v>397507.13999999996</v>
      </c>
      <c r="AS63" s="9">
        <v>339369.49000000005</v>
      </c>
      <c r="AT63" s="9">
        <v>298957.61000000004</v>
      </c>
      <c r="AU63" s="9">
        <v>322980.73</v>
      </c>
      <c r="AV63" s="9">
        <v>303233.1800000001</v>
      </c>
      <c r="AW63" s="9">
        <v>290746.98000000004</v>
      </c>
      <c r="AX63" s="9">
        <v>341714.67000000004</v>
      </c>
      <c r="AY63" s="9">
        <v>248806.55</v>
      </c>
      <c r="AZ63" s="9">
        <v>450602.62</v>
      </c>
      <c r="BA63" s="9">
        <v>340862.6</v>
      </c>
      <c r="BB63" s="9">
        <v>439610.47</v>
      </c>
      <c r="BC63" s="9">
        <v>378279.07000000007</v>
      </c>
      <c r="BD63" s="9">
        <v>380823.01</v>
      </c>
      <c r="BE63" s="9">
        <v>230610.66999999998</v>
      </c>
      <c r="BF63" s="9">
        <v>308900.57</v>
      </c>
      <c r="BG63" s="9">
        <v>332596.55</v>
      </c>
      <c r="BH63" s="9">
        <v>311926.36000000004</v>
      </c>
      <c r="BI63" s="9">
        <v>363485.23</v>
      </c>
      <c r="BJ63" s="9">
        <v>293591.16000000003</v>
      </c>
      <c r="BK63" s="9">
        <v>349665.33</v>
      </c>
      <c r="BL63" s="9">
        <v>410852.51</v>
      </c>
      <c r="BM63" s="9">
        <v>356959.62</v>
      </c>
      <c r="BN63" s="9">
        <v>449163.73</v>
      </c>
      <c r="BO63" s="9">
        <v>461537.79999999993</v>
      </c>
      <c r="BP63" s="9">
        <v>930790.87</v>
      </c>
      <c r="BQ63" s="9">
        <v>432895.2199999999</v>
      </c>
      <c r="BR63" s="9">
        <v>332335.36</v>
      </c>
      <c r="BS63" s="9">
        <v>365969.02999999997</v>
      </c>
      <c r="BT63" s="9">
        <v>379973.72000000003</v>
      </c>
      <c r="BU63" s="9">
        <v>318187.10000000003</v>
      </c>
      <c r="BV63" s="9">
        <v>341246.51</v>
      </c>
      <c r="BW63" s="9">
        <v>339771.45999999996</v>
      </c>
      <c r="BX63" s="9">
        <v>214608.82</v>
      </c>
      <c r="BY63" s="9">
        <v>564263.5399999999</v>
      </c>
      <c r="BZ63" s="9">
        <v>432440.13</v>
      </c>
      <c r="CA63" s="9">
        <v>383943.82999999996</v>
      </c>
      <c r="CB63" s="9">
        <v>342848.55000000005</v>
      </c>
      <c r="CC63" s="9">
        <v>375776.32</v>
      </c>
      <c r="CD63" s="9">
        <v>-151661.15999999997</v>
      </c>
      <c r="CE63" s="9">
        <v>389327.20000000007</v>
      </c>
      <c r="CF63" s="9">
        <v>360074.88</v>
      </c>
      <c r="CG63" s="9">
        <v>348126.18</v>
      </c>
      <c r="CH63" s="9">
        <v>393004.74</v>
      </c>
      <c r="CI63" s="9">
        <v>482263.94</v>
      </c>
      <c r="CJ63" s="9">
        <v>402019.97</v>
      </c>
      <c r="CK63" s="9">
        <v>467242.12</v>
      </c>
      <c r="CL63" s="9">
        <v>480584.77</v>
      </c>
      <c r="CM63" s="9">
        <v>411708.2300000001</v>
      </c>
      <c r="CN63" s="9">
        <v>403793.54000000004</v>
      </c>
      <c r="CO63" s="9">
        <v>376295.21</v>
      </c>
      <c r="CP63" s="9">
        <v>388851.01</v>
      </c>
      <c r="CQ63" s="9">
        <v>414411.86999999994</v>
      </c>
      <c r="CR63" s="9">
        <v>388024.76</v>
      </c>
      <c r="CS63" s="9">
        <v>376095.57999999996</v>
      </c>
      <c r="CT63" s="9">
        <v>433727.5199999999</v>
      </c>
      <c r="CU63" s="9">
        <v>478233.29000000004</v>
      </c>
      <c r="CV63" s="9">
        <v>408934.79999999993</v>
      </c>
      <c r="CW63" s="9">
        <v>463701.2399999999</v>
      </c>
      <c r="CX63" s="9">
        <v>566582.9500000002</v>
      </c>
      <c r="CY63" s="9">
        <v>466414.76999999996</v>
      </c>
    </row>
    <row r="64" spans="1:103" ht="15" customHeight="1">
      <c r="A64" s="14"/>
      <c r="B64" s="6" t="s">
        <v>121</v>
      </c>
      <c r="C64" s="9">
        <v>383949.61</v>
      </c>
      <c r="D64" s="9">
        <v>268348.27999999997</v>
      </c>
      <c r="E64" s="9">
        <v>650216.2900000002</v>
      </c>
      <c r="F64" s="9">
        <v>358149.43</v>
      </c>
      <c r="G64" s="9">
        <v>233816.66999999998</v>
      </c>
      <c r="H64" s="9">
        <v>275127.14</v>
      </c>
      <c r="I64" s="9">
        <v>301243.48000000004</v>
      </c>
      <c r="J64" s="9">
        <v>240254.87999999998</v>
      </c>
      <c r="K64" s="9">
        <v>207553.47999999998</v>
      </c>
      <c r="L64" s="9">
        <v>238088.15999999997</v>
      </c>
      <c r="M64" s="9">
        <v>266519.72</v>
      </c>
      <c r="N64" s="9">
        <v>293621.9</v>
      </c>
      <c r="O64" s="9">
        <v>473435.02</v>
      </c>
      <c r="P64" s="9">
        <v>316908.81999999995</v>
      </c>
      <c r="Q64" s="9">
        <v>686128.85</v>
      </c>
      <c r="R64" s="9">
        <v>395658.56000000006</v>
      </c>
      <c r="S64" s="9">
        <v>308135.59</v>
      </c>
      <c r="T64" s="9">
        <v>307464.39</v>
      </c>
      <c r="U64" s="9">
        <v>326338.8299999999</v>
      </c>
      <c r="V64" s="9">
        <v>298183.50999999995</v>
      </c>
      <c r="W64" s="9">
        <v>347050.76000000007</v>
      </c>
      <c r="X64" s="9">
        <v>271743.87</v>
      </c>
      <c r="Y64" s="9">
        <v>282542.9</v>
      </c>
      <c r="Z64" s="9">
        <v>354068.39</v>
      </c>
      <c r="AA64" s="9">
        <v>513580.6500000001</v>
      </c>
      <c r="AB64" s="9">
        <v>418781.88999999996</v>
      </c>
      <c r="AC64" s="9">
        <v>778139.3</v>
      </c>
      <c r="AD64" s="9">
        <v>381619.45</v>
      </c>
      <c r="AE64" s="9">
        <v>322727.01</v>
      </c>
      <c r="AF64" s="9">
        <v>296233.69999999995</v>
      </c>
      <c r="AG64" s="9">
        <v>301927.05000000005</v>
      </c>
      <c r="AH64" s="9">
        <v>304581.14</v>
      </c>
      <c r="AI64" s="9">
        <v>342796.47</v>
      </c>
      <c r="AJ64" s="9">
        <v>359577.42</v>
      </c>
      <c r="AK64" s="9">
        <v>437547.20999999996</v>
      </c>
      <c r="AL64" s="9">
        <v>463962.93</v>
      </c>
      <c r="AM64" s="9">
        <v>642631.7600000001</v>
      </c>
      <c r="AN64" s="9">
        <v>477504.43000000005</v>
      </c>
      <c r="AO64" s="9">
        <v>752031.36</v>
      </c>
      <c r="AP64" s="9">
        <v>375142.8599999999</v>
      </c>
      <c r="AQ64" s="9">
        <v>310060.27</v>
      </c>
      <c r="AR64" s="9">
        <v>322697.01</v>
      </c>
      <c r="AS64" s="9">
        <v>271047.21</v>
      </c>
      <c r="AT64" s="9">
        <v>273978.8400000001</v>
      </c>
      <c r="AU64" s="9">
        <v>272673.48</v>
      </c>
      <c r="AV64" s="9">
        <v>287805.97</v>
      </c>
      <c r="AW64" s="9">
        <v>272387.2200000001</v>
      </c>
      <c r="AX64" s="9">
        <v>277160.84</v>
      </c>
      <c r="AY64" s="9">
        <v>327635.80000000005</v>
      </c>
      <c r="AZ64" s="9">
        <v>458084.96</v>
      </c>
      <c r="BA64" s="9">
        <v>407665.4099999999</v>
      </c>
      <c r="BB64" s="9">
        <v>320628.0999999999</v>
      </c>
      <c r="BC64" s="9">
        <v>337488.49000000005</v>
      </c>
      <c r="BD64" s="9">
        <v>277169</v>
      </c>
      <c r="BE64" s="9">
        <v>249563.99999999997</v>
      </c>
      <c r="BF64" s="9">
        <v>282309.50999999995</v>
      </c>
      <c r="BG64" s="9">
        <v>272282.87999999995</v>
      </c>
      <c r="BH64" s="9">
        <v>450421.97</v>
      </c>
      <c r="BI64" s="9">
        <v>339528.61</v>
      </c>
      <c r="BJ64" s="9">
        <v>330110.63</v>
      </c>
      <c r="BK64" s="9">
        <v>453250.83999999997</v>
      </c>
      <c r="BL64" s="9">
        <v>487507.9000000001</v>
      </c>
      <c r="BM64" s="9">
        <v>400713.38999999996</v>
      </c>
      <c r="BN64" s="9">
        <v>330002.04</v>
      </c>
      <c r="BO64" s="9">
        <v>358338.44000000006</v>
      </c>
      <c r="BP64" s="9">
        <v>378023.91000000003</v>
      </c>
      <c r="BQ64" s="9">
        <v>316847.24</v>
      </c>
      <c r="BR64" s="9">
        <v>349140.94</v>
      </c>
      <c r="BS64" s="9">
        <v>309946.67000000004</v>
      </c>
      <c r="BT64" s="9">
        <v>316464.56</v>
      </c>
      <c r="BU64" s="9">
        <v>343600.83</v>
      </c>
      <c r="BV64" s="9">
        <v>343639.05999999994</v>
      </c>
      <c r="BW64" s="9">
        <v>394799.08999999997</v>
      </c>
      <c r="BX64" s="9">
        <v>22123.53</v>
      </c>
      <c r="BY64" s="9">
        <v>829017.8599999999</v>
      </c>
      <c r="BZ64" s="9">
        <v>395256.46</v>
      </c>
      <c r="CA64" s="9">
        <v>328823.03</v>
      </c>
      <c r="CB64" s="9">
        <v>295738.74</v>
      </c>
      <c r="CC64" s="9">
        <v>337452.5</v>
      </c>
      <c r="CD64" s="9">
        <v>309976.8</v>
      </c>
      <c r="CE64" s="9">
        <v>333376.28</v>
      </c>
      <c r="CF64" s="9">
        <v>324731.1499999999</v>
      </c>
      <c r="CG64" s="9">
        <v>515483.47</v>
      </c>
      <c r="CH64" s="9">
        <v>426611.94999999995</v>
      </c>
      <c r="CI64" s="9">
        <v>490832.18000000005</v>
      </c>
      <c r="CJ64" s="9">
        <v>627800.2800000003</v>
      </c>
      <c r="CK64" s="9">
        <v>519441.6000000001</v>
      </c>
      <c r="CL64" s="9">
        <v>454380.7100000001</v>
      </c>
      <c r="CM64" s="9">
        <v>409997.49000000005</v>
      </c>
      <c r="CN64" s="9">
        <v>391999.26000000007</v>
      </c>
      <c r="CO64" s="9">
        <v>366017.25</v>
      </c>
      <c r="CP64" s="9">
        <v>358618.73000000004</v>
      </c>
      <c r="CQ64" s="9">
        <v>316877.57</v>
      </c>
      <c r="CR64" s="9">
        <v>342082.67</v>
      </c>
      <c r="CS64" s="9">
        <v>567276.27</v>
      </c>
      <c r="CT64" s="9">
        <v>506191.99000000005</v>
      </c>
      <c r="CU64" s="9">
        <v>911781.4500000001</v>
      </c>
      <c r="CV64" s="9">
        <v>795204.4599999998</v>
      </c>
      <c r="CW64" s="9">
        <v>620327.3700000001</v>
      </c>
      <c r="CX64" s="9">
        <v>744183.6400000001</v>
      </c>
      <c r="CY64" s="9">
        <v>444738.0200000001</v>
      </c>
    </row>
    <row r="65" spans="1:103" ht="13.5" customHeight="1">
      <c r="A65" s="14"/>
      <c r="B65" s="10" t="s">
        <v>122</v>
      </c>
      <c r="C65" s="10">
        <v>15304529.69</v>
      </c>
      <c r="D65" s="10">
        <v>47495730.05</v>
      </c>
      <c r="E65" s="10">
        <v>38198766.199999996</v>
      </c>
      <c r="F65" s="10">
        <v>37560307.35</v>
      </c>
      <c r="G65" s="10">
        <v>32062494.370000005</v>
      </c>
      <c r="H65" s="10">
        <v>30259050.200000003</v>
      </c>
      <c r="I65" s="10">
        <v>32881071.240000002</v>
      </c>
      <c r="J65" s="10">
        <v>28642147.36</v>
      </c>
      <c r="K65" s="10">
        <v>28714633.440000005</v>
      </c>
      <c r="L65" s="10">
        <v>29417685.22</v>
      </c>
      <c r="M65" s="10">
        <v>32106553.820000004</v>
      </c>
      <c r="N65" s="10">
        <v>29061820.660000004</v>
      </c>
      <c r="O65" s="10">
        <v>33669143.980000004</v>
      </c>
      <c r="P65" s="10">
        <v>35822176.68</v>
      </c>
      <c r="Q65" s="10">
        <v>37935112.870000005</v>
      </c>
      <c r="R65" s="10">
        <v>35015846.40000002</v>
      </c>
      <c r="S65" s="10">
        <v>34621793.129999995</v>
      </c>
      <c r="T65" s="10">
        <v>32780265.700000003</v>
      </c>
      <c r="U65" s="10">
        <v>30292608.709999997</v>
      </c>
      <c r="V65" s="10">
        <v>28120043.470000003</v>
      </c>
      <c r="W65" s="10">
        <v>34850571.50000001</v>
      </c>
      <c r="X65" s="10">
        <v>30266588.420000006</v>
      </c>
      <c r="Y65" s="10">
        <v>35785311.18999999</v>
      </c>
      <c r="Z65" s="10">
        <v>34670032.410000004</v>
      </c>
      <c r="AA65" s="10">
        <v>35766915.76</v>
      </c>
      <c r="AB65" s="10">
        <v>38077753.7</v>
      </c>
      <c r="AC65" s="10">
        <v>38236011.56999999</v>
      </c>
      <c r="AD65" s="10">
        <v>33198378.55</v>
      </c>
      <c r="AE65" s="10">
        <v>29181262.25</v>
      </c>
      <c r="AF65" s="10">
        <v>30629320.72</v>
      </c>
      <c r="AG65" s="10">
        <v>32410532.87</v>
      </c>
      <c r="AH65" s="10">
        <v>27486148.42</v>
      </c>
      <c r="AI65" s="10">
        <v>30934967.349999994</v>
      </c>
      <c r="AJ65" s="10">
        <v>28151680.30000001</v>
      </c>
      <c r="AK65" s="10">
        <v>33550413.720000003</v>
      </c>
      <c r="AL65" s="10">
        <v>34464748.72</v>
      </c>
      <c r="AM65" s="10">
        <v>38114013.9</v>
      </c>
      <c r="AN65" s="10">
        <v>36075192.01</v>
      </c>
      <c r="AO65" s="10">
        <v>39927056.64</v>
      </c>
      <c r="AP65" s="10">
        <v>46474384.66</v>
      </c>
      <c r="AQ65" s="10">
        <v>41917854.089999996</v>
      </c>
      <c r="AR65" s="10">
        <v>34048063.33</v>
      </c>
      <c r="AS65" s="10">
        <v>31745366.050000004</v>
      </c>
      <c r="AT65" s="10">
        <v>38254811.32000001</v>
      </c>
      <c r="AU65" s="10">
        <v>32929602.929999996</v>
      </c>
      <c r="AV65" s="10">
        <v>34760185.49000001</v>
      </c>
      <c r="AW65" s="10">
        <v>39623418.01</v>
      </c>
      <c r="AX65" s="10">
        <v>37183899.32</v>
      </c>
      <c r="AY65" s="10">
        <v>41579585.500000015</v>
      </c>
      <c r="AZ65" s="10">
        <v>36374859.36</v>
      </c>
      <c r="BA65" s="10">
        <v>37826006.10000001</v>
      </c>
      <c r="BB65" s="10">
        <v>39845845.34999999</v>
      </c>
      <c r="BC65" s="10">
        <v>35858210.339999996</v>
      </c>
      <c r="BD65" s="10">
        <v>40806748.85999999</v>
      </c>
      <c r="BE65" s="10">
        <v>33235774.220000003</v>
      </c>
      <c r="BF65" s="10">
        <v>37753932.62999999</v>
      </c>
      <c r="BG65" s="10">
        <v>36627295.960000016</v>
      </c>
      <c r="BH65" s="10">
        <v>34078124.029999994</v>
      </c>
      <c r="BI65" s="10">
        <v>36131372.94</v>
      </c>
      <c r="BJ65" s="10">
        <v>40023162.019999996</v>
      </c>
      <c r="BK65" s="10">
        <v>39583991.489999995</v>
      </c>
      <c r="BL65" s="10">
        <v>38316073.40999999</v>
      </c>
      <c r="BM65" s="10">
        <v>43387788.47</v>
      </c>
      <c r="BN65" s="10">
        <v>37358082.069999985</v>
      </c>
      <c r="BO65" s="10">
        <v>35316018.41999999</v>
      </c>
      <c r="BP65" s="10">
        <v>38796396.46999999</v>
      </c>
      <c r="BQ65" s="10">
        <v>35514586.24999999</v>
      </c>
      <c r="BR65" s="10">
        <v>39969160.54</v>
      </c>
      <c r="BS65" s="10">
        <v>35748025.57000001</v>
      </c>
      <c r="BT65" s="10">
        <v>41016636.169999994</v>
      </c>
      <c r="BU65" s="10">
        <v>37799456.28000001</v>
      </c>
      <c r="BV65" s="10">
        <v>44222383.41</v>
      </c>
      <c r="BW65" s="10">
        <v>41570019.04999999</v>
      </c>
      <c r="BX65" s="10">
        <v>20328167.80000001</v>
      </c>
      <c r="BY65" s="10">
        <v>58836961.379999995</v>
      </c>
      <c r="BZ65" s="10">
        <v>40477785.910000004</v>
      </c>
      <c r="CA65" s="10">
        <v>38220676.40999999</v>
      </c>
      <c r="CB65" s="10">
        <v>37846513.349999994</v>
      </c>
      <c r="CC65" s="10">
        <v>37401301.98</v>
      </c>
      <c r="CD65" s="10">
        <v>38872835.91</v>
      </c>
      <c r="CE65" s="10">
        <v>36522060.27000001</v>
      </c>
      <c r="CF65" s="10">
        <v>39485695.27</v>
      </c>
      <c r="CG65" s="10">
        <v>43668573.17</v>
      </c>
      <c r="CH65" s="10">
        <v>46981021.46999999</v>
      </c>
      <c r="CI65" s="10">
        <v>46317017.169999994</v>
      </c>
      <c r="CJ65" s="10">
        <v>47290660.62</v>
      </c>
      <c r="CK65" s="10">
        <v>44192483.84</v>
      </c>
      <c r="CL65" s="10">
        <v>51046589.66000001</v>
      </c>
      <c r="CM65" s="10">
        <v>42006487.099999994</v>
      </c>
      <c r="CN65" s="10">
        <v>45710456.25999999</v>
      </c>
      <c r="CO65" s="10">
        <v>42025624.57</v>
      </c>
      <c r="CP65" s="10">
        <v>40501600.58999999</v>
      </c>
      <c r="CQ65" s="10">
        <v>47784793.77999999</v>
      </c>
      <c r="CR65" s="10">
        <v>41238028.17</v>
      </c>
      <c r="CS65" s="10">
        <v>47131813.65999999</v>
      </c>
      <c r="CT65" s="10">
        <v>46229885.650000006</v>
      </c>
      <c r="CU65" s="10">
        <v>48327725.800000004</v>
      </c>
      <c r="CV65" s="10">
        <v>51201659.23999999</v>
      </c>
      <c r="CW65" s="10">
        <v>57196676.440000005</v>
      </c>
      <c r="CX65" s="10">
        <v>55897425.01000001</v>
      </c>
      <c r="CY65" s="10">
        <v>46124742.530000016</v>
      </c>
    </row>
    <row r="66" spans="1:103" ht="15" customHeight="1">
      <c r="A66" s="13" t="s">
        <v>125</v>
      </c>
      <c r="B66" s="6" t="s">
        <v>103</v>
      </c>
      <c r="C66" s="9">
        <v>8158590.02</v>
      </c>
      <c r="D66" s="9">
        <v>4955664.799999999</v>
      </c>
      <c r="E66" s="9">
        <v>8286733.71</v>
      </c>
      <c r="F66" s="9">
        <v>9955127.749999998</v>
      </c>
      <c r="G66" s="9">
        <v>6803691.220000001</v>
      </c>
      <c r="H66" s="9">
        <v>10581266.169999998</v>
      </c>
      <c r="I66" s="9">
        <v>6045412.070000001</v>
      </c>
      <c r="J66" s="9">
        <v>8752292.370000001</v>
      </c>
      <c r="K66" s="9">
        <v>4645329.350000001</v>
      </c>
      <c r="L66" s="9">
        <v>7728363.489999999</v>
      </c>
      <c r="M66" s="9">
        <v>7177758.809999998</v>
      </c>
      <c r="N66" s="9">
        <v>5815173.420000001</v>
      </c>
      <c r="O66" s="9">
        <v>8097466.53</v>
      </c>
      <c r="P66" s="9">
        <v>8401711.28</v>
      </c>
      <c r="Q66" s="9">
        <v>5953161.340000001</v>
      </c>
      <c r="R66" s="9">
        <v>8787336.430000002</v>
      </c>
      <c r="S66" s="9">
        <v>11529367.139999999</v>
      </c>
      <c r="T66" s="9">
        <v>6619644.980000001</v>
      </c>
      <c r="U66" s="9">
        <v>8550158.609999998</v>
      </c>
      <c r="V66" s="9">
        <v>6701483.710000001</v>
      </c>
      <c r="W66" s="9">
        <v>6270316.010000001</v>
      </c>
      <c r="X66" s="9">
        <v>7116116.409999999</v>
      </c>
      <c r="Y66" s="9">
        <v>9225797.639999999</v>
      </c>
      <c r="Z66" s="9">
        <v>7511371.109999997</v>
      </c>
      <c r="AA66" s="9">
        <v>9675171.44</v>
      </c>
      <c r="AB66" s="9">
        <v>7020423.760000002</v>
      </c>
      <c r="AC66" s="9">
        <v>8201199.240000002</v>
      </c>
      <c r="AD66" s="9">
        <v>9176963.710000003</v>
      </c>
      <c r="AE66" s="9">
        <v>9861931.950000003</v>
      </c>
      <c r="AF66" s="9">
        <v>8118409.500000001</v>
      </c>
      <c r="AG66" s="9">
        <v>8237037.290000001</v>
      </c>
      <c r="AH66" s="9">
        <v>7772014.73</v>
      </c>
      <c r="AI66" s="9">
        <v>31754347.98999999</v>
      </c>
      <c r="AJ66" s="9">
        <v>-9048586.970000003</v>
      </c>
      <c r="AK66" s="9">
        <v>10880936.34</v>
      </c>
      <c r="AL66" s="9">
        <v>7159010.160000003</v>
      </c>
      <c r="AM66" s="9">
        <v>9766333.590000002</v>
      </c>
      <c r="AN66" s="9">
        <v>9341645.719999997</v>
      </c>
      <c r="AO66" s="9">
        <v>10567721.199999997</v>
      </c>
      <c r="AP66" s="9">
        <v>12458693.08</v>
      </c>
      <c r="AQ66" s="9">
        <v>8512094.88</v>
      </c>
      <c r="AR66" s="9">
        <v>11174665.250000002</v>
      </c>
      <c r="AS66" s="9">
        <v>10133274.349999996</v>
      </c>
      <c r="AT66" s="9">
        <v>9121610.870000001</v>
      </c>
      <c r="AU66" s="9">
        <v>10371263.199999994</v>
      </c>
      <c r="AV66" s="9">
        <v>11201225.409999996</v>
      </c>
      <c r="AW66" s="9">
        <v>12028930.949999994</v>
      </c>
      <c r="AX66" s="9">
        <v>9363495.739999996</v>
      </c>
      <c r="AY66" s="9">
        <v>10171402.219999999</v>
      </c>
      <c r="AZ66" s="9">
        <v>6540483.259999998</v>
      </c>
      <c r="BA66" s="9">
        <v>13683030.280000001</v>
      </c>
      <c r="BB66" s="9">
        <v>10968607.950000001</v>
      </c>
      <c r="BC66" s="9">
        <v>14181528.249999996</v>
      </c>
      <c r="BD66" s="9">
        <v>8892866.539999997</v>
      </c>
      <c r="BE66" s="9">
        <v>13670355.15</v>
      </c>
      <c r="BF66" s="9">
        <v>10432741.97</v>
      </c>
      <c r="BG66" s="9">
        <v>10637017.270000007</v>
      </c>
      <c r="BH66" s="9">
        <v>10832129.189999998</v>
      </c>
      <c r="BI66" s="9">
        <v>10811652.87</v>
      </c>
      <c r="BJ66" s="9">
        <v>11216839.440000001</v>
      </c>
      <c r="BK66" s="9">
        <v>9430338.27</v>
      </c>
      <c r="BL66" s="9">
        <v>6397882.490000002</v>
      </c>
      <c r="BM66" s="9">
        <v>14607617.78</v>
      </c>
      <c r="BN66" s="9">
        <v>10810202.930000002</v>
      </c>
      <c r="BO66" s="9">
        <v>10821512.059999999</v>
      </c>
      <c r="BP66" s="9">
        <v>9846080.089999996</v>
      </c>
      <c r="BQ66" s="9">
        <v>10324753.720000003</v>
      </c>
      <c r="BR66" s="9">
        <v>11326295.529999997</v>
      </c>
      <c r="BS66" s="9">
        <v>10067715.220000003</v>
      </c>
      <c r="BT66" s="9">
        <v>10820553.85</v>
      </c>
      <c r="BU66" s="9">
        <v>10371213.010000002</v>
      </c>
      <c r="BV66" s="9">
        <v>9431869.249999998</v>
      </c>
      <c r="BW66" s="9">
        <v>10705831.249999998</v>
      </c>
      <c r="BX66" s="9">
        <v>570721.49</v>
      </c>
      <c r="BY66" s="9">
        <v>20065097.460000005</v>
      </c>
      <c r="BZ66" s="9">
        <v>11825484.389999995</v>
      </c>
      <c r="CA66" s="9">
        <v>11790656.889999997</v>
      </c>
      <c r="CB66" s="9">
        <v>11349723.870000001</v>
      </c>
      <c r="CC66" s="9">
        <v>10221456.199999997</v>
      </c>
      <c r="CD66" s="9">
        <v>11458096.439999998</v>
      </c>
      <c r="CE66" s="9">
        <v>11349955.729999997</v>
      </c>
      <c r="CF66" s="9">
        <v>11516673.400000002</v>
      </c>
      <c r="CG66" s="9">
        <v>11776541.829999996</v>
      </c>
      <c r="CH66" s="9">
        <v>11444468.53</v>
      </c>
      <c r="CI66" s="9">
        <v>13197064.090000004</v>
      </c>
      <c r="CJ66" s="9">
        <v>11681491.29</v>
      </c>
      <c r="CK66" s="9">
        <v>11730567.030000001</v>
      </c>
      <c r="CL66" s="9">
        <v>11704742.079999993</v>
      </c>
      <c r="CM66" s="9">
        <v>12192905.41</v>
      </c>
      <c r="CN66" s="9">
        <v>13799123.2</v>
      </c>
      <c r="CO66" s="9">
        <v>16061841.599999996</v>
      </c>
      <c r="CP66" s="9">
        <v>11316502.479999999</v>
      </c>
      <c r="CQ66" s="9">
        <v>15908975.7</v>
      </c>
      <c r="CR66" s="9">
        <v>12197417.290000001</v>
      </c>
      <c r="CS66" s="9">
        <v>11914439.179999996</v>
      </c>
      <c r="CT66" s="9">
        <v>13641020.240000004</v>
      </c>
      <c r="CU66" s="9">
        <v>11622610.930000005</v>
      </c>
      <c r="CV66" s="9">
        <v>12622593.64</v>
      </c>
      <c r="CW66" s="9">
        <v>11916249.340000002</v>
      </c>
      <c r="CX66" s="9">
        <v>14012865.040000001</v>
      </c>
      <c r="CY66" s="9">
        <v>12061422.86</v>
      </c>
    </row>
    <row r="67" spans="1:103" ht="15" customHeight="1">
      <c r="A67" s="14"/>
      <c r="B67" s="6" t="s">
        <v>104</v>
      </c>
      <c r="C67" s="9">
        <v>1555096.3200000003</v>
      </c>
      <c r="D67" s="9">
        <v>1839048.89</v>
      </c>
      <c r="E67" s="9">
        <v>1645174.3300000003</v>
      </c>
      <c r="F67" s="9">
        <v>1984406.6300000004</v>
      </c>
      <c r="G67" s="9">
        <v>1660163.36</v>
      </c>
      <c r="H67" s="9">
        <v>1556961.57</v>
      </c>
      <c r="I67" s="9">
        <v>1629519.52</v>
      </c>
      <c r="J67" s="9">
        <v>1612158.4800000002</v>
      </c>
      <c r="K67" s="9">
        <v>1458343.46</v>
      </c>
      <c r="L67" s="9">
        <v>1635920.06</v>
      </c>
      <c r="M67" s="9">
        <v>1558356.9300000002</v>
      </c>
      <c r="N67" s="9">
        <v>1899279.2500000005</v>
      </c>
      <c r="O67" s="9">
        <v>1888078.0999999996</v>
      </c>
      <c r="P67" s="9">
        <v>2172950.51</v>
      </c>
      <c r="Q67" s="9">
        <v>1756369.69</v>
      </c>
      <c r="R67" s="9">
        <v>2767366.31</v>
      </c>
      <c r="S67" s="9">
        <v>2133689.27</v>
      </c>
      <c r="T67" s="9">
        <v>2193311.0500000003</v>
      </c>
      <c r="U67" s="9">
        <v>2124431.41</v>
      </c>
      <c r="V67" s="9">
        <v>1902354.16</v>
      </c>
      <c r="W67" s="9">
        <v>2282828.6599999997</v>
      </c>
      <c r="X67" s="9">
        <v>2075887.8299999998</v>
      </c>
      <c r="Y67" s="9">
        <v>2202249.86</v>
      </c>
      <c r="Z67" s="9">
        <v>1981547.3999999997</v>
      </c>
      <c r="AA67" s="9">
        <v>2278874.4600000004</v>
      </c>
      <c r="AB67" s="9">
        <v>2405198.8000000003</v>
      </c>
      <c r="AC67" s="9">
        <v>3571879.2200000007</v>
      </c>
      <c r="AD67" s="9">
        <v>2697490.9</v>
      </c>
      <c r="AE67" s="9">
        <v>2142704.0399999996</v>
      </c>
      <c r="AF67" s="9">
        <v>3266977.65</v>
      </c>
      <c r="AG67" s="9">
        <v>2179882.2900000005</v>
      </c>
      <c r="AH67" s="9">
        <v>2257006.55</v>
      </c>
      <c r="AI67" s="9">
        <v>2661532.4300000006</v>
      </c>
      <c r="AJ67" s="9">
        <v>2177687.44</v>
      </c>
      <c r="AK67" s="9">
        <v>2379342.4300000006</v>
      </c>
      <c r="AL67" s="9">
        <v>2574378.05</v>
      </c>
      <c r="AM67" s="9">
        <v>2446378.76</v>
      </c>
      <c r="AN67" s="9">
        <v>2413883.3699999996</v>
      </c>
      <c r="AO67" s="9">
        <v>2796447.84</v>
      </c>
      <c r="AP67" s="9">
        <v>3548411.1199999996</v>
      </c>
      <c r="AQ67" s="9">
        <v>2892871.15</v>
      </c>
      <c r="AR67" s="9">
        <v>2007873.9899999998</v>
      </c>
      <c r="AS67" s="9">
        <v>3335573.900000001</v>
      </c>
      <c r="AT67" s="9">
        <v>2582858.11</v>
      </c>
      <c r="AU67" s="9">
        <v>2305759.21</v>
      </c>
      <c r="AV67" s="9">
        <v>3156328.99</v>
      </c>
      <c r="AW67" s="9">
        <v>3089113.32</v>
      </c>
      <c r="AX67" s="9">
        <v>2784174.3599999994</v>
      </c>
      <c r="AY67" s="9">
        <v>2981781.4699999997</v>
      </c>
      <c r="AZ67" s="9">
        <v>3118076.07</v>
      </c>
      <c r="BA67" s="9">
        <v>2653956.24</v>
      </c>
      <c r="BB67" s="9">
        <v>3425409.3700000006</v>
      </c>
      <c r="BC67" s="9">
        <v>2509197.0900000003</v>
      </c>
      <c r="BD67" s="9">
        <v>2652162.9899999993</v>
      </c>
      <c r="BE67" s="9">
        <v>2743014.1500000004</v>
      </c>
      <c r="BF67" s="9">
        <v>2756315.94</v>
      </c>
      <c r="BG67" s="9">
        <v>2451253.0900000003</v>
      </c>
      <c r="BH67" s="9">
        <v>2352986.59</v>
      </c>
      <c r="BI67" s="9">
        <v>2582048.53</v>
      </c>
      <c r="BJ67" s="9">
        <v>2495709.1599999997</v>
      </c>
      <c r="BK67" s="9">
        <v>3962000.98</v>
      </c>
      <c r="BL67" s="9">
        <v>2776761.0600000005</v>
      </c>
      <c r="BM67" s="9">
        <v>3405990.1399999997</v>
      </c>
      <c r="BN67" s="9">
        <v>3151889.1100000003</v>
      </c>
      <c r="BO67" s="9">
        <v>3211571.7299999995</v>
      </c>
      <c r="BP67" s="9">
        <v>2742522.3999999994</v>
      </c>
      <c r="BQ67" s="9">
        <v>2728196.879999999</v>
      </c>
      <c r="BR67" s="9">
        <v>2882892.88</v>
      </c>
      <c r="BS67" s="9">
        <v>2815499.9</v>
      </c>
      <c r="BT67" s="9">
        <v>2829617.41</v>
      </c>
      <c r="BU67" s="9">
        <v>3078603.1</v>
      </c>
      <c r="BV67" s="9">
        <v>2981944.88</v>
      </c>
      <c r="BW67" s="9">
        <v>3216569.3199999994</v>
      </c>
      <c r="BX67" s="9">
        <v>307268.66</v>
      </c>
      <c r="BY67" s="9">
        <v>6062555.75</v>
      </c>
      <c r="BZ67" s="9">
        <v>3311624.76</v>
      </c>
      <c r="CA67" s="9">
        <v>2855824.28</v>
      </c>
      <c r="CB67" s="9">
        <v>3254608.3899999997</v>
      </c>
      <c r="CC67" s="9">
        <v>3414097.9599999995</v>
      </c>
      <c r="CD67" s="9">
        <v>3387076.94</v>
      </c>
      <c r="CE67" s="9">
        <v>2589329.18</v>
      </c>
      <c r="CF67" s="9">
        <v>3951047.959999999</v>
      </c>
      <c r="CG67" s="9">
        <v>3167042.97</v>
      </c>
      <c r="CH67" s="9">
        <v>3248461.4</v>
      </c>
      <c r="CI67" s="9">
        <v>3300918.5200000005</v>
      </c>
      <c r="CJ67" s="9">
        <v>3640934.43</v>
      </c>
      <c r="CK67" s="9">
        <v>3603794.5900000003</v>
      </c>
      <c r="CL67" s="9">
        <v>3094911.579999999</v>
      </c>
      <c r="CM67" s="9">
        <v>3808527.65</v>
      </c>
      <c r="CN67" s="9">
        <v>4013336.6399999997</v>
      </c>
      <c r="CO67" s="9">
        <v>3087142.7900000005</v>
      </c>
      <c r="CP67" s="9">
        <v>2979441.4</v>
      </c>
      <c r="CQ67" s="9">
        <v>3537941.4400000004</v>
      </c>
      <c r="CR67" s="9">
        <v>3043425.46</v>
      </c>
      <c r="CS67" s="9">
        <v>2980498.06</v>
      </c>
      <c r="CT67" s="9">
        <v>3181819.36</v>
      </c>
      <c r="CU67" s="9">
        <v>3849721.0300000007</v>
      </c>
      <c r="CV67" s="9">
        <v>3483855.12</v>
      </c>
      <c r="CW67" s="9">
        <v>3275083.81</v>
      </c>
      <c r="CX67" s="9">
        <v>3505097.6200000006</v>
      </c>
      <c r="CY67" s="9">
        <v>2603095.9699999993</v>
      </c>
    </row>
    <row r="68" spans="1:103" ht="15" customHeight="1">
      <c r="A68" s="14"/>
      <c r="B68" s="6" t="s">
        <v>105</v>
      </c>
      <c r="C68" s="9">
        <v>1098647.95</v>
      </c>
      <c r="D68" s="9">
        <v>1036453.9200000002</v>
      </c>
      <c r="E68" s="9">
        <v>1040903.8500000002</v>
      </c>
      <c r="F68" s="9">
        <v>1345941.6099999999</v>
      </c>
      <c r="G68" s="9">
        <v>1337958.8799999997</v>
      </c>
      <c r="H68" s="9">
        <v>1103604.2599999998</v>
      </c>
      <c r="I68" s="9">
        <v>1231346.75</v>
      </c>
      <c r="J68" s="9">
        <v>1389780.8599999999</v>
      </c>
      <c r="K68" s="9">
        <v>1148137.8299999998</v>
      </c>
      <c r="L68" s="9">
        <v>1233131.73</v>
      </c>
      <c r="M68" s="9">
        <v>1149937.11</v>
      </c>
      <c r="N68" s="9">
        <v>1022275.7100000004</v>
      </c>
      <c r="O68" s="9">
        <v>1094971.45</v>
      </c>
      <c r="P68" s="9">
        <v>1200152.4100000001</v>
      </c>
      <c r="Q68" s="9">
        <v>1167810.5100000002</v>
      </c>
      <c r="R68" s="9">
        <v>1395916.0499999998</v>
      </c>
      <c r="S68" s="9">
        <v>1390086</v>
      </c>
      <c r="T68" s="9">
        <v>1428640.3099999998</v>
      </c>
      <c r="U68" s="9">
        <v>1336356.71</v>
      </c>
      <c r="V68" s="9">
        <v>1266923.17</v>
      </c>
      <c r="W68" s="9">
        <v>1438163.1300000001</v>
      </c>
      <c r="X68" s="9">
        <v>1331220.51</v>
      </c>
      <c r="Y68" s="9">
        <v>1834777.07</v>
      </c>
      <c r="Z68" s="9">
        <v>1443768.2800000003</v>
      </c>
      <c r="AA68" s="9">
        <v>1166771.72</v>
      </c>
      <c r="AB68" s="9">
        <v>1603158.7400000002</v>
      </c>
      <c r="AC68" s="9">
        <v>1445560.8</v>
      </c>
      <c r="AD68" s="9">
        <v>1702546.8900000001</v>
      </c>
      <c r="AE68" s="9">
        <v>1386177.8499999999</v>
      </c>
      <c r="AF68" s="9">
        <v>1298390.4700000002</v>
      </c>
      <c r="AG68" s="9">
        <v>1277677.5300000003</v>
      </c>
      <c r="AH68" s="9">
        <v>1184888.1099999999</v>
      </c>
      <c r="AI68" s="9">
        <v>1417735.79</v>
      </c>
      <c r="AJ68" s="9">
        <v>1352904.5900000005</v>
      </c>
      <c r="AK68" s="9">
        <v>1584270.7700000003</v>
      </c>
      <c r="AL68" s="9">
        <v>1590117.7600000002</v>
      </c>
      <c r="AM68" s="9">
        <v>1593226.1700000002</v>
      </c>
      <c r="AN68" s="9">
        <v>1644773.47</v>
      </c>
      <c r="AO68" s="9">
        <v>1619886.5300000003</v>
      </c>
      <c r="AP68" s="9">
        <v>1876627.6099999999</v>
      </c>
      <c r="AQ68" s="9">
        <v>1756992.3099999996</v>
      </c>
      <c r="AR68" s="9">
        <v>1827813.0800000003</v>
      </c>
      <c r="AS68" s="9">
        <v>1800700.93</v>
      </c>
      <c r="AT68" s="9">
        <v>1634741.1700000002</v>
      </c>
      <c r="AU68" s="9">
        <v>1791091.3199999996</v>
      </c>
      <c r="AV68" s="9">
        <v>1579418.0999999999</v>
      </c>
      <c r="AW68" s="9">
        <v>1726228.0199999998</v>
      </c>
      <c r="AX68" s="9">
        <v>1471368.7699999998</v>
      </c>
      <c r="AY68" s="9">
        <v>1828853.26</v>
      </c>
      <c r="AZ68" s="9">
        <v>1678795.56</v>
      </c>
      <c r="BA68" s="9">
        <v>1671708.71</v>
      </c>
      <c r="BB68" s="9">
        <v>1497078.2899999998</v>
      </c>
      <c r="BC68" s="9">
        <v>3527787.62</v>
      </c>
      <c r="BD68" s="9">
        <v>169879.5699999997</v>
      </c>
      <c r="BE68" s="9">
        <v>1643561.04</v>
      </c>
      <c r="BF68" s="9">
        <v>1899685.94</v>
      </c>
      <c r="BG68" s="9">
        <v>1770460.74</v>
      </c>
      <c r="BH68" s="9">
        <v>1716813.99</v>
      </c>
      <c r="BI68" s="9">
        <v>1802639.09</v>
      </c>
      <c r="BJ68" s="9">
        <v>1952014.7099999995</v>
      </c>
      <c r="BK68" s="9">
        <v>2071046.7900000003</v>
      </c>
      <c r="BL68" s="9">
        <v>1747862.3</v>
      </c>
      <c r="BM68" s="9">
        <v>1721888.85</v>
      </c>
      <c r="BN68" s="9">
        <v>1966646.8199999998</v>
      </c>
      <c r="BO68" s="9">
        <v>1653020.3699999999</v>
      </c>
      <c r="BP68" s="9">
        <v>1637700.33</v>
      </c>
      <c r="BQ68" s="9">
        <v>1813997.8100000005</v>
      </c>
      <c r="BR68" s="9">
        <v>1791572.07</v>
      </c>
      <c r="BS68" s="9">
        <v>1945165.0400000005</v>
      </c>
      <c r="BT68" s="9">
        <v>1932945.0700000003</v>
      </c>
      <c r="BU68" s="9">
        <v>2069149.0899999999</v>
      </c>
      <c r="BV68" s="9">
        <v>2084099.2000000002</v>
      </c>
      <c r="BW68" s="9">
        <v>2164222.75</v>
      </c>
      <c r="BX68" s="9">
        <v>31540.190000000002</v>
      </c>
      <c r="BY68" s="9">
        <v>3930861.7400000007</v>
      </c>
      <c r="BZ68" s="9">
        <v>2417672.7199999993</v>
      </c>
      <c r="CA68" s="9">
        <v>1883380.6000000003</v>
      </c>
      <c r="CB68" s="9">
        <v>1489567.5499999998</v>
      </c>
      <c r="CC68" s="9">
        <v>2052799.9199999997</v>
      </c>
      <c r="CD68" s="9">
        <v>2273769.3899999997</v>
      </c>
      <c r="CE68" s="9">
        <v>2859395.34</v>
      </c>
      <c r="CF68" s="9">
        <v>1587808.2299999997</v>
      </c>
      <c r="CG68" s="9">
        <v>2119876.8800000004</v>
      </c>
      <c r="CH68" s="9">
        <v>2293090.6799999997</v>
      </c>
      <c r="CI68" s="9">
        <v>2760298.6299999994</v>
      </c>
      <c r="CJ68" s="9">
        <v>2215825.96</v>
      </c>
      <c r="CK68" s="9">
        <v>2199274.2599999993</v>
      </c>
      <c r="CL68" s="9">
        <v>2315100.1799999997</v>
      </c>
      <c r="CM68" s="9">
        <v>2137830.06</v>
      </c>
      <c r="CN68" s="9">
        <v>2190470.1799999997</v>
      </c>
      <c r="CO68" s="9">
        <v>2251462.27</v>
      </c>
      <c r="CP68" s="9">
        <v>1994280.2400000002</v>
      </c>
      <c r="CQ68" s="9">
        <v>2188291.8000000003</v>
      </c>
      <c r="CR68" s="9">
        <v>2237195.35</v>
      </c>
      <c r="CS68" s="9">
        <v>2356727.62</v>
      </c>
      <c r="CT68" s="9">
        <v>2403784.96</v>
      </c>
      <c r="CU68" s="9">
        <v>2055879.87</v>
      </c>
      <c r="CV68" s="9">
        <v>2395956.7500000005</v>
      </c>
      <c r="CW68" s="9">
        <v>2052406.41</v>
      </c>
      <c r="CX68" s="9">
        <v>2261599.8300000005</v>
      </c>
      <c r="CY68" s="9">
        <v>2167790.6700000004</v>
      </c>
    </row>
    <row r="69" spans="1:103" ht="15" customHeight="1">
      <c r="A69" s="14"/>
      <c r="B69" s="6" t="s">
        <v>106</v>
      </c>
      <c r="C69" s="9">
        <v>1711468.92</v>
      </c>
      <c r="D69" s="9">
        <v>1439676.6800000004</v>
      </c>
      <c r="E69" s="9">
        <v>1590827.3100000005</v>
      </c>
      <c r="F69" s="9">
        <v>1710818.3400000005</v>
      </c>
      <c r="G69" s="9">
        <v>1597609.4200000004</v>
      </c>
      <c r="H69" s="9">
        <v>1589220.2800000003</v>
      </c>
      <c r="I69" s="9">
        <v>1520928.9799999997</v>
      </c>
      <c r="J69" s="9">
        <v>1547317.4300000002</v>
      </c>
      <c r="K69" s="9">
        <v>1654949.7300000007</v>
      </c>
      <c r="L69" s="9">
        <v>1561503.1200000003</v>
      </c>
      <c r="M69" s="9">
        <v>1570826.2899999998</v>
      </c>
      <c r="N69" s="9">
        <v>1398562.4999999998</v>
      </c>
      <c r="O69" s="9">
        <v>1341953.46</v>
      </c>
      <c r="P69" s="9">
        <v>1661594.15</v>
      </c>
      <c r="Q69" s="9">
        <v>1250873.66</v>
      </c>
      <c r="R69" s="9">
        <v>2068248.11</v>
      </c>
      <c r="S69" s="9">
        <v>1767550.92</v>
      </c>
      <c r="T69" s="9">
        <v>1775069.9</v>
      </c>
      <c r="U69" s="9">
        <v>1870783.33</v>
      </c>
      <c r="V69" s="9">
        <v>1658170.2799999998</v>
      </c>
      <c r="W69" s="9">
        <v>2246911.15</v>
      </c>
      <c r="X69" s="9">
        <v>1938863.0100000002</v>
      </c>
      <c r="Y69" s="9">
        <v>1824955.5800000005</v>
      </c>
      <c r="Z69" s="9">
        <v>2122297.01</v>
      </c>
      <c r="AA69" s="9">
        <v>2041816.7499999995</v>
      </c>
      <c r="AB69" s="9">
        <v>1914877.0900000003</v>
      </c>
      <c r="AC69" s="9">
        <v>2076499.0599999998</v>
      </c>
      <c r="AD69" s="9">
        <v>2215065.9699999997</v>
      </c>
      <c r="AE69" s="9">
        <v>2093772.1699999995</v>
      </c>
      <c r="AF69" s="9">
        <v>2200363.8800000004</v>
      </c>
      <c r="AG69" s="9">
        <v>2156234.69</v>
      </c>
      <c r="AH69" s="9">
        <v>2185859.59</v>
      </c>
      <c r="AI69" s="9">
        <v>2167873.2199999997</v>
      </c>
      <c r="AJ69" s="9">
        <v>2156244.74</v>
      </c>
      <c r="AK69" s="9">
        <v>2046111.1</v>
      </c>
      <c r="AL69" s="9">
        <v>2272724.81</v>
      </c>
      <c r="AM69" s="9">
        <v>2311858.24</v>
      </c>
      <c r="AN69" s="9">
        <v>2166997.17</v>
      </c>
      <c r="AO69" s="9">
        <v>2287922.3</v>
      </c>
      <c r="AP69" s="9">
        <v>2103691</v>
      </c>
      <c r="AQ69" s="9">
        <v>2148414.5399999996</v>
      </c>
      <c r="AR69" s="9">
        <v>2476836.1700000004</v>
      </c>
      <c r="AS69" s="9">
        <v>1884857.25</v>
      </c>
      <c r="AT69" s="9">
        <v>1972762.4400000002</v>
      </c>
      <c r="AU69" s="9">
        <v>2080000.08</v>
      </c>
      <c r="AV69" s="9">
        <v>1966250.5399999998</v>
      </c>
      <c r="AW69" s="9">
        <v>2151797.7400000007</v>
      </c>
      <c r="AX69" s="9">
        <v>2008735.55</v>
      </c>
      <c r="AY69" s="9">
        <v>1959339.2</v>
      </c>
      <c r="AZ69" s="9">
        <v>2225726.1200000006</v>
      </c>
      <c r="BA69" s="9">
        <v>2409697.610000001</v>
      </c>
      <c r="BB69" s="9">
        <v>2345093.4299999992</v>
      </c>
      <c r="BC69" s="9">
        <v>2559250.8999999994</v>
      </c>
      <c r="BD69" s="9">
        <v>2532204.379999999</v>
      </c>
      <c r="BE69" s="9">
        <v>2365507.1399999997</v>
      </c>
      <c r="BF69" s="9">
        <v>2301227.5</v>
      </c>
      <c r="BG69" s="9">
        <v>2341816.1199999996</v>
      </c>
      <c r="BH69" s="9">
        <v>2419336.15</v>
      </c>
      <c r="BI69" s="9">
        <v>2487996.8600000003</v>
      </c>
      <c r="BJ69" s="9">
        <v>2444168.7100000004</v>
      </c>
      <c r="BK69" s="9">
        <v>2302489.2800000003</v>
      </c>
      <c r="BL69" s="9">
        <v>2604831.1799999997</v>
      </c>
      <c r="BM69" s="9">
        <v>2349037.3600000003</v>
      </c>
      <c r="BN69" s="9">
        <v>2294498.9999999995</v>
      </c>
      <c r="BO69" s="9">
        <v>2357438.21</v>
      </c>
      <c r="BP69" s="9">
        <v>2472273.1300000004</v>
      </c>
      <c r="BQ69" s="9">
        <v>2482222.63</v>
      </c>
      <c r="BR69" s="9">
        <v>2430273.97</v>
      </c>
      <c r="BS69" s="9">
        <v>2652789.53</v>
      </c>
      <c r="BT69" s="9">
        <v>2595980.96</v>
      </c>
      <c r="BU69" s="9">
        <v>2609327.6999999993</v>
      </c>
      <c r="BV69" s="9">
        <v>2548634.6900000004</v>
      </c>
      <c r="BW69" s="9">
        <v>2600673.3700000006</v>
      </c>
      <c r="BX69" s="9">
        <v>1797.6599999999999</v>
      </c>
      <c r="BY69" s="9">
        <v>5965599.899999997</v>
      </c>
      <c r="BZ69" s="9">
        <v>3334686.9500000007</v>
      </c>
      <c r="CA69" s="9">
        <v>2644963.97</v>
      </c>
      <c r="CB69" s="9">
        <v>2711907.2200000007</v>
      </c>
      <c r="CC69" s="9">
        <v>2677510.27</v>
      </c>
      <c r="CD69" s="9">
        <v>2768196.5799999996</v>
      </c>
      <c r="CE69" s="9">
        <v>2733945.21</v>
      </c>
      <c r="CF69" s="9">
        <v>2926416.4700000007</v>
      </c>
      <c r="CG69" s="9">
        <v>2865668.91</v>
      </c>
      <c r="CH69" s="9">
        <v>2872207.180000001</v>
      </c>
      <c r="CI69" s="9">
        <v>2941168.159999999</v>
      </c>
      <c r="CJ69" s="9">
        <v>3171742.62</v>
      </c>
      <c r="CK69" s="9">
        <v>3210933.93</v>
      </c>
      <c r="CL69" s="9">
        <v>3337888.46</v>
      </c>
      <c r="CM69" s="9">
        <v>3169588.2199999993</v>
      </c>
      <c r="CN69" s="9">
        <v>3149908.3400000003</v>
      </c>
      <c r="CO69" s="9">
        <v>3079407.4200000004</v>
      </c>
      <c r="CP69" s="9">
        <v>3020337.3</v>
      </c>
      <c r="CQ69" s="9">
        <v>3177405.22</v>
      </c>
      <c r="CR69" s="9">
        <v>3005884.519999999</v>
      </c>
      <c r="CS69" s="9">
        <v>2957667.5</v>
      </c>
      <c r="CT69" s="9">
        <v>3289697.5100000007</v>
      </c>
      <c r="CU69" s="9">
        <v>2725567.9099999997</v>
      </c>
      <c r="CV69" s="9">
        <v>2595405.04</v>
      </c>
      <c r="CW69" s="9">
        <v>1884485.5300000003</v>
      </c>
      <c r="CX69" s="9">
        <v>2437233.479999999</v>
      </c>
      <c r="CY69" s="9">
        <v>4341216.289999999</v>
      </c>
    </row>
    <row r="70" spans="1:103" ht="15" customHeight="1">
      <c r="A70" s="14"/>
      <c r="B70" s="6" t="s">
        <v>107</v>
      </c>
      <c r="C70" s="9">
        <v>1849768.1300000004</v>
      </c>
      <c r="D70" s="9">
        <v>1849732.01</v>
      </c>
      <c r="E70" s="9">
        <v>2318133.4</v>
      </c>
      <c r="F70" s="9">
        <v>2128357.3299999996</v>
      </c>
      <c r="G70" s="9">
        <v>2099626.3899999997</v>
      </c>
      <c r="H70" s="9">
        <v>1924879.0599999996</v>
      </c>
      <c r="I70" s="9">
        <v>1654383.2399999998</v>
      </c>
      <c r="J70" s="9">
        <v>1785980.1800000002</v>
      </c>
      <c r="K70" s="9">
        <v>1809591.46</v>
      </c>
      <c r="L70" s="9">
        <v>1921902.9100000001</v>
      </c>
      <c r="M70" s="9">
        <v>1953434.1199999996</v>
      </c>
      <c r="N70" s="9">
        <v>1901957.0100000002</v>
      </c>
      <c r="O70" s="9">
        <v>2201469.0599999996</v>
      </c>
      <c r="P70" s="9">
        <v>2257617.6499999994</v>
      </c>
      <c r="Q70" s="9">
        <v>1852838.8800000004</v>
      </c>
      <c r="R70" s="9">
        <v>2256299.6900000004</v>
      </c>
      <c r="S70" s="9">
        <v>2471585.4899999998</v>
      </c>
      <c r="T70" s="9">
        <v>2449582.32</v>
      </c>
      <c r="U70" s="9">
        <v>2392380.5900000003</v>
      </c>
      <c r="V70" s="9">
        <v>2109244.29</v>
      </c>
      <c r="W70" s="9">
        <v>2458946.81</v>
      </c>
      <c r="X70" s="9">
        <v>2160000.2900000005</v>
      </c>
      <c r="Y70" s="9">
        <v>2147084.5200000005</v>
      </c>
      <c r="Z70" s="9">
        <v>1843978.8500000003</v>
      </c>
      <c r="AA70" s="9">
        <v>1624399.5899999999</v>
      </c>
      <c r="AB70" s="9">
        <v>3038891.6399999997</v>
      </c>
      <c r="AC70" s="9">
        <v>2140734.28</v>
      </c>
      <c r="AD70" s="9">
        <v>2612787.3</v>
      </c>
      <c r="AE70" s="9">
        <v>2885265.4800000004</v>
      </c>
      <c r="AF70" s="9">
        <v>2814658.02</v>
      </c>
      <c r="AG70" s="9">
        <v>2513484.6399999997</v>
      </c>
      <c r="AH70" s="9">
        <v>2090543.6499999997</v>
      </c>
      <c r="AI70" s="9">
        <v>2420244.889999999</v>
      </c>
      <c r="AJ70" s="9">
        <v>2331583.57</v>
      </c>
      <c r="AK70" s="9">
        <v>2531182.35</v>
      </c>
      <c r="AL70" s="9">
        <v>2605705.3299999996</v>
      </c>
      <c r="AM70" s="9">
        <v>2379376.7199999997</v>
      </c>
      <c r="AN70" s="9">
        <v>2807668.99</v>
      </c>
      <c r="AO70" s="9">
        <v>2239935.19</v>
      </c>
      <c r="AP70" s="9">
        <v>2493714.6500000004</v>
      </c>
      <c r="AQ70" s="9">
        <v>1733669.6099999999</v>
      </c>
      <c r="AR70" s="9">
        <v>2734165.2800000003</v>
      </c>
      <c r="AS70" s="9">
        <v>2214820.7</v>
      </c>
      <c r="AT70" s="9">
        <v>2788276.610000001</v>
      </c>
      <c r="AU70" s="9">
        <v>2238691.6500000004</v>
      </c>
      <c r="AV70" s="9">
        <v>2457092.849999999</v>
      </c>
      <c r="AW70" s="9">
        <v>2542935.7800000007</v>
      </c>
      <c r="AX70" s="9">
        <v>2409671.400000001</v>
      </c>
      <c r="AY70" s="9">
        <v>2623932.6100000003</v>
      </c>
      <c r="AZ70" s="9">
        <v>2235053.6999999997</v>
      </c>
      <c r="BA70" s="9">
        <v>3030317.2899999996</v>
      </c>
      <c r="BB70" s="9">
        <v>2908923.9699999997</v>
      </c>
      <c r="BC70" s="9">
        <v>2713762.58</v>
      </c>
      <c r="BD70" s="9">
        <v>2516942.56</v>
      </c>
      <c r="BE70" s="9">
        <v>3204754.3300000005</v>
      </c>
      <c r="BF70" s="9">
        <v>2821991.1999999997</v>
      </c>
      <c r="BG70" s="9">
        <v>2919062.14</v>
      </c>
      <c r="BH70" s="9">
        <v>2704400.2100000004</v>
      </c>
      <c r="BI70" s="9">
        <v>2754856.7600000002</v>
      </c>
      <c r="BJ70" s="9">
        <v>2752347.73</v>
      </c>
      <c r="BK70" s="9">
        <v>3266699.419999999</v>
      </c>
      <c r="BL70" s="9">
        <v>2876182.22</v>
      </c>
      <c r="BM70" s="9">
        <v>2977431.42</v>
      </c>
      <c r="BN70" s="9">
        <v>2678039.7</v>
      </c>
      <c r="BO70" s="9">
        <v>2623431.5500000003</v>
      </c>
      <c r="BP70" s="9">
        <v>2493644.52</v>
      </c>
      <c r="BQ70" s="9">
        <v>2940900.9400000004</v>
      </c>
      <c r="BR70" s="9">
        <v>2624359.1100000003</v>
      </c>
      <c r="BS70" s="9">
        <v>2730502.0499999993</v>
      </c>
      <c r="BT70" s="9">
        <v>2883084.69</v>
      </c>
      <c r="BU70" s="9">
        <v>3449301.18</v>
      </c>
      <c r="BV70" s="9">
        <v>3188381.3600000003</v>
      </c>
      <c r="BW70" s="9">
        <v>2989822.6900000004</v>
      </c>
      <c r="BX70" s="9">
        <v>180890</v>
      </c>
      <c r="BY70" s="9">
        <v>6101740.78</v>
      </c>
      <c r="BZ70" s="9">
        <v>3268550.0700000003</v>
      </c>
      <c r="CA70" s="9">
        <v>2966157.8700000006</v>
      </c>
      <c r="CB70" s="9">
        <v>2986414.6700000004</v>
      </c>
      <c r="CC70" s="9">
        <v>3045657.0600000005</v>
      </c>
      <c r="CD70" s="9">
        <v>3014145.9699999997</v>
      </c>
      <c r="CE70" s="9">
        <v>2937954.0399999996</v>
      </c>
      <c r="CF70" s="9">
        <v>3072872.1600000006</v>
      </c>
      <c r="CG70" s="9">
        <v>3565191.7899999996</v>
      </c>
      <c r="CH70" s="9">
        <v>3579471.809999999</v>
      </c>
      <c r="CI70" s="9">
        <v>3599906.6000000006</v>
      </c>
      <c r="CJ70" s="9">
        <v>3338845.7700000005</v>
      </c>
      <c r="CK70" s="9">
        <v>2869759.6999999997</v>
      </c>
      <c r="CL70" s="9">
        <v>4114027.4200000004</v>
      </c>
      <c r="CM70" s="9">
        <v>3144784.0799999996</v>
      </c>
      <c r="CN70" s="9">
        <v>3566965.73</v>
      </c>
      <c r="CO70" s="9">
        <v>3397816.3199999994</v>
      </c>
      <c r="CP70" s="9">
        <v>3038960.1000000006</v>
      </c>
      <c r="CQ70" s="9">
        <v>3598583.4</v>
      </c>
      <c r="CR70" s="9">
        <v>3335677.039999999</v>
      </c>
      <c r="CS70" s="9">
        <v>2755933.98</v>
      </c>
      <c r="CT70" s="9">
        <v>3216593.0900000003</v>
      </c>
      <c r="CU70" s="9">
        <v>2981300.5800000005</v>
      </c>
      <c r="CV70" s="9">
        <v>4853962.000000001</v>
      </c>
      <c r="CW70" s="9">
        <v>6130757.789999999</v>
      </c>
      <c r="CX70" s="9">
        <v>4038150.5099999993</v>
      </c>
      <c r="CY70" s="9">
        <v>4081864.4499999997</v>
      </c>
    </row>
    <row r="71" spans="1:103" ht="15" customHeight="1">
      <c r="A71" s="14"/>
      <c r="B71" s="6" t="s">
        <v>108</v>
      </c>
      <c r="C71" s="9">
        <v>1078875.22</v>
      </c>
      <c r="D71" s="9">
        <v>973443.7899999998</v>
      </c>
      <c r="E71" s="9">
        <v>998985.08</v>
      </c>
      <c r="F71" s="9">
        <v>1195316.5399999998</v>
      </c>
      <c r="G71" s="9">
        <v>1145178.5799999998</v>
      </c>
      <c r="H71" s="9">
        <v>1039202.5800000001</v>
      </c>
      <c r="I71" s="9">
        <v>977493.2</v>
      </c>
      <c r="J71" s="9">
        <v>1070908.09</v>
      </c>
      <c r="K71" s="9">
        <v>1135072.9199999997</v>
      </c>
      <c r="L71" s="9">
        <v>1059844.7200000002</v>
      </c>
      <c r="M71" s="9">
        <v>1066728.3</v>
      </c>
      <c r="N71" s="9">
        <v>1126195.1199999999</v>
      </c>
      <c r="O71" s="9">
        <v>1050666.27</v>
      </c>
      <c r="P71" s="9">
        <v>1197946.73</v>
      </c>
      <c r="Q71" s="9">
        <v>805925.3</v>
      </c>
      <c r="R71" s="9">
        <v>1599213.98</v>
      </c>
      <c r="S71" s="9">
        <v>1133207.12</v>
      </c>
      <c r="T71" s="9">
        <v>1225585.86</v>
      </c>
      <c r="U71" s="9">
        <v>1042998.7600000002</v>
      </c>
      <c r="V71" s="9">
        <v>1147865.7800000003</v>
      </c>
      <c r="W71" s="9">
        <v>1183503.1500000001</v>
      </c>
      <c r="X71" s="9">
        <v>1330074.1199999996</v>
      </c>
      <c r="Y71" s="9">
        <v>1313478.1900000004</v>
      </c>
      <c r="Z71" s="9">
        <v>1484327.0800000005</v>
      </c>
      <c r="AA71" s="9">
        <v>1333121.4999999998</v>
      </c>
      <c r="AB71" s="9">
        <v>1578790.65</v>
      </c>
      <c r="AC71" s="9">
        <v>1455531.85</v>
      </c>
      <c r="AD71" s="9">
        <v>1517534.9899999998</v>
      </c>
      <c r="AE71" s="9">
        <v>1447562.5200000003</v>
      </c>
      <c r="AF71" s="9">
        <v>1661502.1599999997</v>
      </c>
      <c r="AG71" s="9">
        <v>1526263.97</v>
      </c>
      <c r="AH71" s="9">
        <v>1551274.97</v>
      </c>
      <c r="AI71" s="9">
        <v>1594845.1600000001</v>
      </c>
      <c r="AJ71" s="9">
        <v>1396566.41</v>
      </c>
      <c r="AK71" s="9">
        <v>1822994.2499999998</v>
      </c>
      <c r="AL71" s="9">
        <v>2219829.15</v>
      </c>
      <c r="AM71" s="9">
        <v>1761531.04</v>
      </c>
      <c r="AN71" s="9">
        <v>1922227.5599999998</v>
      </c>
      <c r="AO71" s="9">
        <v>1578427.97</v>
      </c>
      <c r="AP71" s="9">
        <v>2030995.3600000003</v>
      </c>
      <c r="AQ71" s="9">
        <v>1856686.3800000001</v>
      </c>
      <c r="AR71" s="9">
        <v>1794454.1399999994</v>
      </c>
      <c r="AS71" s="9">
        <v>1662321.8100000003</v>
      </c>
      <c r="AT71" s="9">
        <v>1805418.52</v>
      </c>
      <c r="AU71" s="9">
        <v>1743778.4</v>
      </c>
      <c r="AV71" s="9">
        <v>1463915.1500000001</v>
      </c>
      <c r="AW71" s="9">
        <v>1584302.9600000002</v>
      </c>
      <c r="AX71" s="9">
        <v>1611286.66</v>
      </c>
      <c r="AY71" s="9">
        <v>1474357.3300000003</v>
      </c>
      <c r="AZ71" s="9">
        <v>1715685.9999999998</v>
      </c>
      <c r="BA71" s="9">
        <v>1834699.74</v>
      </c>
      <c r="BB71" s="9">
        <v>1736860.71</v>
      </c>
      <c r="BC71" s="9">
        <v>1718469.2000000002</v>
      </c>
      <c r="BD71" s="9">
        <v>1961744.5500000003</v>
      </c>
      <c r="BE71" s="9">
        <v>1491618.4500000002</v>
      </c>
      <c r="BF71" s="9">
        <v>1649983.84</v>
      </c>
      <c r="BG71" s="9">
        <v>1914735.9100000001</v>
      </c>
      <c r="BH71" s="9">
        <v>1957710.2000000004</v>
      </c>
      <c r="BI71" s="9">
        <v>1856609.2499999995</v>
      </c>
      <c r="BJ71" s="9">
        <v>1880461.7299999997</v>
      </c>
      <c r="BK71" s="9">
        <v>1914638.8499999994</v>
      </c>
      <c r="BL71" s="9">
        <v>1929034.7000000002</v>
      </c>
      <c r="BM71" s="9">
        <v>1938279.07</v>
      </c>
      <c r="BN71" s="9">
        <v>1507216.6000000006</v>
      </c>
      <c r="BO71" s="9">
        <v>1741675.6199999999</v>
      </c>
      <c r="BP71" s="9">
        <v>1510574.7299999997</v>
      </c>
      <c r="BQ71" s="9">
        <v>1477157.5599999998</v>
      </c>
      <c r="BR71" s="9">
        <v>1830368.53</v>
      </c>
      <c r="BS71" s="9">
        <v>2402438.62</v>
      </c>
      <c r="BT71" s="9">
        <v>1885319.95</v>
      </c>
      <c r="BU71" s="9">
        <v>1831465.91</v>
      </c>
      <c r="BV71" s="9">
        <v>2124765.6599999997</v>
      </c>
      <c r="BW71" s="9">
        <v>2218625.8499999996</v>
      </c>
      <c r="BX71" s="9">
        <v>48397.770000000004</v>
      </c>
      <c r="BY71" s="9">
        <v>4036651.1</v>
      </c>
      <c r="BZ71" s="9">
        <v>2028374.6800000002</v>
      </c>
      <c r="CA71" s="9">
        <v>1731895.9400000002</v>
      </c>
      <c r="CB71" s="9">
        <v>1965281.6100000003</v>
      </c>
      <c r="CC71" s="9">
        <v>1808283.5299999998</v>
      </c>
      <c r="CD71" s="9">
        <v>1938843.8899999997</v>
      </c>
      <c r="CE71" s="9">
        <v>2022689.05</v>
      </c>
      <c r="CF71" s="9">
        <v>2057658.5299999998</v>
      </c>
      <c r="CG71" s="9">
        <v>2419337.6299999994</v>
      </c>
      <c r="CH71" s="9">
        <v>2572702.76</v>
      </c>
      <c r="CI71" s="9">
        <v>2248345.5700000003</v>
      </c>
      <c r="CJ71" s="9">
        <v>2490832.8700000006</v>
      </c>
      <c r="CK71" s="9">
        <v>2263294.25</v>
      </c>
      <c r="CL71" s="9">
        <v>2430489.14</v>
      </c>
      <c r="CM71" s="9">
        <v>2211604.96</v>
      </c>
      <c r="CN71" s="9">
        <v>2344605.3800000004</v>
      </c>
      <c r="CO71" s="9">
        <v>2145401.7399999998</v>
      </c>
      <c r="CP71" s="9">
        <v>2249212.0400000005</v>
      </c>
      <c r="CQ71" s="9">
        <v>2386074.8899999997</v>
      </c>
      <c r="CR71" s="9">
        <v>2162366.2700000005</v>
      </c>
      <c r="CS71" s="9">
        <v>2311786.71</v>
      </c>
      <c r="CT71" s="9">
        <v>2354101.3000000003</v>
      </c>
      <c r="CU71" s="9">
        <v>2239747.79</v>
      </c>
      <c r="CV71" s="9">
        <v>2600894.4299999997</v>
      </c>
      <c r="CW71" s="9">
        <v>3070188.88</v>
      </c>
      <c r="CX71" s="9">
        <v>3330326.08</v>
      </c>
      <c r="CY71" s="9">
        <v>2506406.5499999993</v>
      </c>
    </row>
    <row r="72" spans="1:103" ht="15" customHeight="1">
      <c r="A72" s="14"/>
      <c r="B72" s="6" t="s">
        <v>109</v>
      </c>
      <c r="C72" s="9">
        <v>1374847.4999999998</v>
      </c>
      <c r="D72" s="9">
        <v>1410276.1400000001</v>
      </c>
      <c r="E72" s="9">
        <v>1496382.2899999996</v>
      </c>
      <c r="F72" s="9">
        <v>1825255.6600000001</v>
      </c>
      <c r="G72" s="9">
        <v>1982310.3599999996</v>
      </c>
      <c r="H72" s="9">
        <v>1808523.6</v>
      </c>
      <c r="I72" s="9">
        <v>1573367.8200000003</v>
      </c>
      <c r="J72" s="9">
        <v>1648125.4500000007</v>
      </c>
      <c r="K72" s="9">
        <v>1811609.6700000004</v>
      </c>
      <c r="L72" s="9">
        <v>1639918.02</v>
      </c>
      <c r="M72" s="9">
        <v>1590925.6199999999</v>
      </c>
      <c r="N72" s="9">
        <v>1733268.0599999998</v>
      </c>
      <c r="O72" s="9">
        <v>1564313.96</v>
      </c>
      <c r="P72" s="9">
        <v>1806683.9299999997</v>
      </c>
      <c r="Q72" s="9">
        <v>1594859.8</v>
      </c>
      <c r="R72" s="9">
        <v>2580561.0600000005</v>
      </c>
      <c r="S72" s="9">
        <v>2124862.2</v>
      </c>
      <c r="T72" s="9">
        <v>1971172.4800000002</v>
      </c>
      <c r="U72" s="9">
        <v>1935568.81</v>
      </c>
      <c r="V72" s="9">
        <v>2029331.4000000001</v>
      </c>
      <c r="W72" s="9">
        <v>2035145.71</v>
      </c>
      <c r="X72" s="9">
        <v>1860315.4100000001</v>
      </c>
      <c r="Y72" s="9">
        <v>2042688.52</v>
      </c>
      <c r="Z72" s="9">
        <v>1857780.4899999998</v>
      </c>
      <c r="AA72" s="9">
        <v>1273643.3299999998</v>
      </c>
      <c r="AB72" s="9">
        <v>2554393.7</v>
      </c>
      <c r="AC72" s="9">
        <v>2029554.7900000005</v>
      </c>
      <c r="AD72" s="9">
        <v>2344891.36</v>
      </c>
      <c r="AE72" s="9">
        <v>2333550.72</v>
      </c>
      <c r="AF72" s="9">
        <v>2333267.5300000007</v>
      </c>
      <c r="AG72" s="9">
        <v>2033435.1199999996</v>
      </c>
      <c r="AH72" s="9">
        <v>2238416.81</v>
      </c>
      <c r="AI72" s="9">
        <v>2061442.1600000008</v>
      </c>
      <c r="AJ72" s="9">
        <v>2239879.63</v>
      </c>
      <c r="AK72" s="9">
        <v>2286793.75</v>
      </c>
      <c r="AL72" s="9">
        <v>2261347.2100000004</v>
      </c>
      <c r="AM72" s="9">
        <v>2426999.13</v>
      </c>
      <c r="AN72" s="9">
        <v>2520553.7099999995</v>
      </c>
      <c r="AO72" s="9">
        <v>2211147.15</v>
      </c>
      <c r="AP72" s="9">
        <v>2423693.850000001</v>
      </c>
      <c r="AQ72" s="9">
        <v>2670494.35</v>
      </c>
      <c r="AR72" s="9">
        <v>3244028.83</v>
      </c>
      <c r="AS72" s="9">
        <v>2403396.359999999</v>
      </c>
      <c r="AT72" s="9">
        <v>2201229.77</v>
      </c>
      <c r="AU72" s="9">
        <v>2363644.8299999996</v>
      </c>
      <c r="AV72" s="9">
        <v>2362679.21</v>
      </c>
      <c r="AW72" s="9">
        <v>2517056.5</v>
      </c>
      <c r="AX72" s="9">
        <v>2329374.4800000004</v>
      </c>
      <c r="AY72" s="9">
        <v>2409258.86</v>
      </c>
      <c r="AZ72" s="9">
        <v>2423830.5700000003</v>
      </c>
      <c r="BA72" s="9">
        <v>2432553.4</v>
      </c>
      <c r="BB72" s="9">
        <v>2849885.03</v>
      </c>
      <c r="BC72" s="9">
        <v>3502255.71</v>
      </c>
      <c r="BD72" s="9">
        <v>3081785.7299999995</v>
      </c>
      <c r="BE72" s="9">
        <v>3573398.44</v>
      </c>
      <c r="BF72" s="9">
        <v>2888080.42</v>
      </c>
      <c r="BG72" s="9">
        <v>3056055.8800000004</v>
      </c>
      <c r="BH72" s="9">
        <v>2897611.7600000002</v>
      </c>
      <c r="BI72" s="9">
        <v>3108660.1500000004</v>
      </c>
      <c r="BJ72" s="9">
        <v>2838603.0100000007</v>
      </c>
      <c r="BK72" s="9">
        <v>2588511.11</v>
      </c>
      <c r="BL72" s="9">
        <v>2597577.9000000004</v>
      </c>
      <c r="BM72" s="9">
        <v>2753736.2199999997</v>
      </c>
      <c r="BN72" s="9">
        <v>2420165.7100000004</v>
      </c>
      <c r="BO72" s="9">
        <v>2285213.21</v>
      </c>
      <c r="BP72" s="9">
        <v>1388549.4400000002</v>
      </c>
      <c r="BQ72" s="9">
        <v>2134526.54</v>
      </c>
      <c r="BR72" s="9">
        <v>2612089.2499999995</v>
      </c>
      <c r="BS72" s="9">
        <v>2949238.1699999995</v>
      </c>
      <c r="BT72" s="9">
        <v>2728265.7699999996</v>
      </c>
      <c r="BU72" s="9">
        <v>2929643.9499999997</v>
      </c>
      <c r="BV72" s="9">
        <v>3087352.9699999997</v>
      </c>
      <c r="BW72" s="9">
        <v>2731510.2</v>
      </c>
      <c r="BX72" s="9">
        <v>16823.35</v>
      </c>
      <c r="BY72" s="9">
        <v>5777092.640000001</v>
      </c>
      <c r="BZ72" s="9">
        <v>2727572.7</v>
      </c>
      <c r="CA72" s="9">
        <v>2837229.8599999994</v>
      </c>
      <c r="CB72" s="9">
        <v>3129029.05</v>
      </c>
      <c r="CC72" s="9">
        <v>3100583.9699999997</v>
      </c>
      <c r="CD72" s="9">
        <v>2771593.5900000003</v>
      </c>
      <c r="CE72" s="9">
        <v>3254620.53</v>
      </c>
      <c r="CF72" s="9">
        <v>3339825.5100000002</v>
      </c>
      <c r="CG72" s="9">
        <v>2968969.3200000003</v>
      </c>
      <c r="CH72" s="9">
        <v>3008654.62</v>
      </c>
      <c r="CI72" s="9">
        <v>3393000.1000000006</v>
      </c>
      <c r="CJ72" s="9">
        <v>3387214.5999999996</v>
      </c>
      <c r="CK72" s="9">
        <v>3079689.4599999995</v>
      </c>
      <c r="CL72" s="9">
        <v>3299669.7399999998</v>
      </c>
      <c r="CM72" s="9">
        <v>4192636.57</v>
      </c>
      <c r="CN72" s="9">
        <v>3723070.8600000003</v>
      </c>
      <c r="CO72" s="9">
        <v>3204142.71</v>
      </c>
      <c r="CP72" s="9">
        <v>3304374.59</v>
      </c>
      <c r="CQ72" s="9">
        <v>2968665.85</v>
      </c>
      <c r="CR72" s="9">
        <v>2975432.9799999995</v>
      </c>
      <c r="CS72" s="9">
        <v>3136401.5300000007</v>
      </c>
      <c r="CT72" s="9">
        <v>3788281.9599999995</v>
      </c>
      <c r="CU72" s="9">
        <v>3225663.2999999993</v>
      </c>
      <c r="CV72" s="9">
        <v>3349895.1199999996</v>
      </c>
      <c r="CW72" s="9">
        <v>3269494.87</v>
      </c>
      <c r="CX72" s="9">
        <v>4080874.009999999</v>
      </c>
      <c r="CY72" s="9">
        <v>3609226.93</v>
      </c>
    </row>
    <row r="73" spans="1:103" ht="15" customHeight="1">
      <c r="A73" s="14"/>
      <c r="B73" s="6" t="s">
        <v>110</v>
      </c>
      <c r="C73" s="9">
        <v>1929799.2600000002</v>
      </c>
      <c r="D73" s="9">
        <v>1879816.56</v>
      </c>
      <c r="E73" s="9">
        <v>2141035.559999999</v>
      </c>
      <c r="F73" s="9">
        <v>2156544.8799999994</v>
      </c>
      <c r="G73" s="9">
        <v>2051208.3100000003</v>
      </c>
      <c r="H73" s="9">
        <v>2056884.6099999996</v>
      </c>
      <c r="I73" s="9">
        <v>2030787.7899999996</v>
      </c>
      <c r="J73" s="9">
        <v>1861878.2200000002</v>
      </c>
      <c r="K73" s="9">
        <v>1988473.52</v>
      </c>
      <c r="L73" s="9">
        <v>1785803.5999999999</v>
      </c>
      <c r="M73" s="9">
        <v>1788877.9399999995</v>
      </c>
      <c r="N73" s="9">
        <v>1813490.9000000001</v>
      </c>
      <c r="O73" s="9">
        <v>2046532.0199999998</v>
      </c>
      <c r="P73" s="9">
        <v>2090155.8099999996</v>
      </c>
      <c r="Q73" s="9">
        <v>1618981.1099999996</v>
      </c>
      <c r="R73" s="9">
        <v>2822176.5699999994</v>
      </c>
      <c r="S73" s="9">
        <v>2077067.600000001</v>
      </c>
      <c r="T73" s="9">
        <v>1978182.3300000003</v>
      </c>
      <c r="U73" s="9">
        <v>1979464.4800000002</v>
      </c>
      <c r="V73" s="9">
        <v>2044619.6700000002</v>
      </c>
      <c r="W73" s="9">
        <v>2377642.39</v>
      </c>
      <c r="X73" s="9">
        <v>1869732.3800000006</v>
      </c>
      <c r="Y73" s="9">
        <v>2261883.6300000004</v>
      </c>
      <c r="Z73" s="9">
        <v>2064902.0599999996</v>
      </c>
      <c r="AA73" s="9">
        <v>2203640.0700000003</v>
      </c>
      <c r="AB73" s="9">
        <v>2364230.0500000003</v>
      </c>
      <c r="AC73" s="9">
        <v>2698221.99</v>
      </c>
      <c r="AD73" s="9">
        <v>2512998.2900000005</v>
      </c>
      <c r="AE73" s="9">
        <v>1955147.9600000007</v>
      </c>
      <c r="AF73" s="9">
        <v>2338316.8999999985</v>
      </c>
      <c r="AG73" s="9">
        <v>2158409.45</v>
      </c>
      <c r="AH73" s="9">
        <v>1745817.5999999999</v>
      </c>
      <c r="AI73" s="9">
        <v>2493924.16</v>
      </c>
      <c r="AJ73" s="9">
        <v>2193467.6100000003</v>
      </c>
      <c r="AK73" s="9">
        <v>2249790.2600000007</v>
      </c>
      <c r="AL73" s="9">
        <v>2139974.69</v>
      </c>
      <c r="AM73" s="9">
        <v>2289852.3199999994</v>
      </c>
      <c r="AN73" s="9">
        <v>2082059.2400000002</v>
      </c>
      <c r="AO73" s="9">
        <v>2233708.9200000004</v>
      </c>
      <c r="AP73" s="9">
        <v>2288378.69</v>
      </c>
      <c r="AQ73" s="9">
        <v>2138651.87</v>
      </c>
      <c r="AR73" s="9">
        <v>2282046.5500000003</v>
      </c>
      <c r="AS73" s="9">
        <v>1854205.9100000004</v>
      </c>
      <c r="AT73" s="9">
        <v>2207207.3</v>
      </c>
      <c r="AU73" s="9">
        <v>2190631.24</v>
      </c>
      <c r="AV73" s="9">
        <v>1846416.8800000004</v>
      </c>
      <c r="AW73" s="9">
        <v>2443374.98</v>
      </c>
      <c r="AX73" s="9">
        <v>2422688.4400000013</v>
      </c>
      <c r="AY73" s="9">
        <v>1871696.9899999998</v>
      </c>
      <c r="AZ73" s="9">
        <v>2434456.1500000013</v>
      </c>
      <c r="BA73" s="9">
        <v>2221762.0399999996</v>
      </c>
      <c r="BB73" s="9">
        <v>2283384.4100000006</v>
      </c>
      <c r="BC73" s="9">
        <v>2230718.520000001</v>
      </c>
      <c r="BD73" s="9">
        <v>2327541.0299999993</v>
      </c>
      <c r="BE73" s="9">
        <v>1946830.3299999996</v>
      </c>
      <c r="BF73" s="9">
        <v>2050130.04</v>
      </c>
      <c r="BG73" s="9">
        <v>2125121.1300000004</v>
      </c>
      <c r="BH73" s="9">
        <v>2026211.0899999994</v>
      </c>
      <c r="BI73" s="9">
        <v>2470105.750000001</v>
      </c>
      <c r="BJ73" s="9">
        <v>2229492.3499999996</v>
      </c>
      <c r="BK73" s="9">
        <v>2080705.9099999997</v>
      </c>
      <c r="BL73" s="9">
        <v>2009398.5299999998</v>
      </c>
      <c r="BM73" s="9">
        <v>1967035.01</v>
      </c>
      <c r="BN73" s="9">
        <v>1907101.6300000001</v>
      </c>
      <c r="BO73" s="9">
        <v>2067206.3499999999</v>
      </c>
      <c r="BP73" s="9">
        <v>2038261.0099999998</v>
      </c>
      <c r="BQ73" s="9">
        <v>2213240.4799999995</v>
      </c>
      <c r="BR73" s="9">
        <v>2382514.96</v>
      </c>
      <c r="BS73" s="9">
        <v>2338283.6799999997</v>
      </c>
      <c r="BT73" s="9">
        <v>2427772.4800000004</v>
      </c>
      <c r="BU73" s="9">
        <v>2426294.1000000024</v>
      </c>
      <c r="BV73" s="9">
        <v>2228173.349999999</v>
      </c>
      <c r="BW73" s="9">
        <v>2580494.8200000003</v>
      </c>
      <c r="BX73" s="9">
        <v>74308.44</v>
      </c>
      <c r="BY73" s="9">
        <v>4798967.46</v>
      </c>
      <c r="BZ73" s="9">
        <v>2424786.190000001</v>
      </c>
      <c r="CA73" s="9">
        <v>2082732.1</v>
      </c>
      <c r="CB73" s="9">
        <v>2205945.3199999994</v>
      </c>
      <c r="CC73" s="9">
        <v>2122876.8700000006</v>
      </c>
      <c r="CD73" s="9">
        <v>2328903.1000000006</v>
      </c>
      <c r="CE73" s="9">
        <v>2538327.9</v>
      </c>
      <c r="CF73" s="9">
        <v>2436889.2700000005</v>
      </c>
      <c r="CG73" s="9">
        <v>2461663.1500000004</v>
      </c>
      <c r="CH73" s="9">
        <v>2760469.749999999</v>
      </c>
      <c r="CI73" s="9">
        <v>2490093.71</v>
      </c>
      <c r="CJ73" s="9">
        <v>2437160.2999999993</v>
      </c>
      <c r="CK73" s="9">
        <v>2572963.98</v>
      </c>
      <c r="CL73" s="9">
        <v>3037535.229999999</v>
      </c>
      <c r="CM73" s="9">
        <v>2743697.6599999997</v>
      </c>
      <c r="CN73" s="9">
        <v>2866930.98</v>
      </c>
      <c r="CO73" s="9">
        <v>2821823.879999999</v>
      </c>
      <c r="CP73" s="9">
        <v>2313708.2899999996</v>
      </c>
      <c r="CQ73" s="9">
        <v>2914571.9300000006</v>
      </c>
      <c r="CR73" s="9">
        <v>2606556.4</v>
      </c>
      <c r="CS73" s="9">
        <v>2822600.8999999985</v>
      </c>
      <c r="CT73" s="9">
        <v>2866404.6799999997</v>
      </c>
      <c r="CU73" s="9">
        <v>2593148.2900000005</v>
      </c>
      <c r="CV73" s="9">
        <v>2509187.25</v>
      </c>
      <c r="CW73" s="9">
        <v>2565544.1999999993</v>
      </c>
      <c r="CX73" s="9">
        <v>3292051</v>
      </c>
      <c r="CY73" s="9">
        <v>2566423.15</v>
      </c>
    </row>
    <row r="74" spans="1:103" ht="15" customHeight="1">
      <c r="A74" s="14"/>
      <c r="B74" s="6" t="s">
        <v>111</v>
      </c>
      <c r="C74" s="9">
        <v>904882.0900000001</v>
      </c>
      <c r="D74" s="9">
        <v>753336.7200000001</v>
      </c>
      <c r="E74" s="9">
        <v>914169.3799999999</v>
      </c>
      <c r="F74" s="9">
        <v>778556.8599999999</v>
      </c>
      <c r="G74" s="9">
        <v>845553.22</v>
      </c>
      <c r="H74" s="9">
        <v>755440.9399999998</v>
      </c>
      <c r="I74" s="9">
        <v>671635.67</v>
      </c>
      <c r="J74" s="9">
        <v>728375.3099999999</v>
      </c>
      <c r="K74" s="9">
        <v>641722.5399999999</v>
      </c>
      <c r="L74" s="9">
        <v>751416.31</v>
      </c>
      <c r="M74" s="9">
        <v>680089.09</v>
      </c>
      <c r="N74" s="9">
        <v>739324.21</v>
      </c>
      <c r="O74" s="9">
        <v>808484.09</v>
      </c>
      <c r="P74" s="9">
        <v>880285.2799999999</v>
      </c>
      <c r="Q74" s="9">
        <v>559831.51</v>
      </c>
      <c r="R74" s="9">
        <v>1135927.85</v>
      </c>
      <c r="S74" s="9">
        <v>872549.35</v>
      </c>
      <c r="T74" s="9">
        <v>892484.6299999999</v>
      </c>
      <c r="U74" s="9">
        <v>857312.9400000001</v>
      </c>
      <c r="V74" s="9">
        <v>685040.44</v>
      </c>
      <c r="W74" s="9">
        <v>864973.01</v>
      </c>
      <c r="X74" s="9">
        <v>829144.4500000001</v>
      </c>
      <c r="Y74" s="9">
        <v>760741.65</v>
      </c>
      <c r="Z74" s="9">
        <v>802722.6399999998</v>
      </c>
      <c r="AA74" s="9">
        <v>921337.45</v>
      </c>
      <c r="AB74" s="9">
        <v>828691.8700000001</v>
      </c>
      <c r="AC74" s="9">
        <v>854180.5900000001</v>
      </c>
      <c r="AD74" s="9">
        <v>810330.7999999999</v>
      </c>
      <c r="AE74" s="9">
        <v>762084.5599999999</v>
      </c>
      <c r="AF74" s="9">
        <v>799867.91</v>
      </c>
      <c r="AG74" s="9">
        <v>783168.9400000002</v>
      </c>
      <c r="AH74" s="9">
        <v>794630.21</v>
      </c>
      <c r="AI74" s="9">
        <v>877865.3899999999</v>
      </c>
      <c r="AJ74" s="9">
        <v>765826.5900000001</v>
      </c>
      <c r="AK74" s="9">
        <v>550922.8000000002</v>
      </c>
      <c r="AL74" s="9">
        <v>924448.15</v>
      </c>
      <c r="AM74" s="9">
        <v>709068.3400000002</v>
      </c>
      <c r="AN74" s="9">
        <v>1024793.3499999997</v>
      </c>
      <c r="AO74" s="9">
        <v>862321.5700000001</v>
      </c>
      <c r="AP74" s="9">
        <v>915021.1200000001</v>
      </c>
      <c r="AQ74" s="9">
        <v>925010.12</v>
      </c>
      <c r="AR74" s="9">
        <v>804179.6999999998</v>
      </c>
      <c r="AS74" s="9">
        <v>794881.6099999999</v>
      </c>
      <c r="AT74" s="9">
        <v>711353.34</v>
      </c>
      <c r="AU74" s="9">
        <v>803992.8</v>
      </c>
      <c r="AV74" s="9">
        <v>673879.8200000001</v>
      </c>
      <c r="AW74" s="9">
        <v>850650.9700000001</v>
      </c>
      <c r="AX74" s="9">
        <v>819732.6500000001</v>
      </c>
      <c r="AY74" s="9">
        <v>883505.15</v>
      </c>
      <c r="AZ74" s="9">
        <v>860142.3600000001</v>
      </c>
      <c r="BA74" s="9">
        <v>794604.62</v>
      </c>
      <c r="BB74" s="9">
        <v>699222.4600000002</v>
      </c>
      <c r="BC74" s="9">
        <v>990497.1500000001</v>
      </c>
      <c r="BD74" s="9">
        <v>902579.3</v>
      </c>
      <c r="BE74" s="9">
        <v>845975.2799999999</v>
      </c>
      <c r="BF74" s="9">
        <v>758228.4300000002</v>
      </c>
      <c r="BG74" s="9">
        <v>798443.2300000001</v>
      </c>
      <c r="BH74" s="9">
        <v>724940.8</v>
      </c>
      <c r="BI74" s="9">
        <v>933578.9200000002</v>
      </c>
      <c r="BJ74" s="9">
        <v>831544.1000000001</v>
      </c>
      <c r="BK74" s="9">
        <v>1073313.4</v>
      </c>
      <c r="BL74" s="9">
        <v>1080560.91</v>
      </c>
      <c r="BM74" s="9">
        <v>934385.8200000002</v>
      </c>
      <c r="BN74" s="9">
        <v>1037241.5599999999</v>
      </c>
      <c r="BO74" s="9">
        <v>860356.6199999999</v>
      </c>
      <c r="BP74" s="9">
        <v>968175.8</v>
      </c>
      <c r="BQ74" s="9">
        <v>858306.5199999999</v>
      </c>
      <c r="BR74" s="9">
        <v>859838.8500000002</v>
      </c>
      <c r="BS74" s="9">
        <v>1002317.5499999999</v>
      </c>
      <c r="BT74" s="9">
        <v>1009086.9</v>
      </c>
      <c r="BU74" s="9">
        <v>892197.7400000002</v>
      </c>
      <c r="BV74" s="9">
        <v>1039371.3600000001</v>
      </c>
      <c r="BW74" s="9">
        <v>1289400.3800000004</v>
      </c>
      <c r="BX74" s="9">
        <v>46822.06000000001</v>
      </c>
      <c r="BY74" s="9">
        <v>2265991.94</v>
      </c>
      <c r="BZ74" s="9">
        <v>1144494.8399999999</v>
      </c>
      <c r="CA74" s="9">
        <v>907510.3099999998</v>
      </c>
      <c r="CB74" s="9">
        <v>945615.5</v>
      </c>
      <c r="CC74" s="9">
        <v>908687.8299999998</v>
      </c>
      <c r="CD74" s="9">
        <v>973421.9900000001</v>
      </c>
      <c r="CE74" s="9">
        <v>982495.18</v>
      </c>
      <c r="CF74" s="9">
        <v>963466.58</v>
      </c>
      <c r="CG74" s="9">
        <v>1028268.94</v>
      </c>
      <c r="CH74" s="9">
        <v>1261181.21</v>
      </c>
      <c r="CI74" s="9">
        <v>1272132.21</v>
      </c>
      <c r="CJ74" s="9">
        <v>1144465.6099999999</v>
      </c>
      <c r="CK74" s="9">
        <v>1108402.61</v>
      </c>
      <c r="CL74" s="9">
        <v>1042661.6699999999</v>
      </c>
      <c r="CM74" s="9">
        <v>1155981.4900000002</v>
      </c>
      <c r="CN74" s="9">
        <v>1012984.37</v>
      </c>
      <c r="CO74" s="9">
        <v>948025.15</v>
      </c>
      <c r="CP74" s="9">
        <v>910315.2000000001</v>
      </c>
      <c r="CQ74" s="9">
        <v>1009153.5900000001</v>
      </c>
      <c r="CR74" s="9">
        <v>918062.4</v>
      </c>
      <c r="CS74" s="9">
        <v>1052085.5599999998</v>
      </c>
      <c r="CT74" s="9">
        <v>1266277.33</v>
      </c>
      <c r="CU74" s="9">
        <v>1519453.68</v>
      </c>
      <c r="CV74" s="9">
        <v>1559244.5999999996</v>
      </c>
      <c r="CW74" s="9">
        <v>1789898.6099999996</v>
      </c>
      <c r="CX74" s="9">
        <v>1364581.1</v>
      </c>
      <c r="CY74" s="9">
        <v>1758473</v>
      </c>
    </row>
    <row r="75" spans="1:103" ht="15" customHeight="1">
      <c r="A75" s="14"/>
      <c r="B75" s="6" t="s">
        <v>112</v>
      </c>
      <c r="C75" s="9">
        <v>1324122.3199999998</v>
      </c>
      <c r="D75" s="9">
        <v>2061426.7100000004</v>
      </c>
      <c r="E75" s="9">
        <v>1474671.6300000001</v>
      </c>
      <c r="F75" s="9">
        <v>1436944.2500000002</v>
      </c>
      <c r="G75" s="9">
        <v>1490689.9</v>
      </c>
      <c r="H75" s="9">
        <v>1453801.1200000003</v>
      </c>
      <c r="I75" s="9">
        <v>1399580.8199999998</v>
      </c>
      <c r="J75" s="9">
        <v>1550170.1900000002</v>
      </c>
      <c r="K75" s="9">
        <v>1338381.8600000003</v>
      </c>
      <c r="L75" s="9">
        <v>1291896.95</v>
      </c>
      <c r="M75" s="9">
        <v>1399312.3400000003</v>
      </c>
      <c r="N75" s="9">
        <v>1291871.9299999997</v>
      </c>
      <c r="O75" s="9">
        <v>1362313.2400000002</v>
      </c>
      <c r="P75" s="9">
        <v>1617510.3199999998</v>
      </c>
      <c r="Q75" s="9">
        <v>1285002.93</v>
      </c>
      <c r="R75" s="9">
        <v>1883619.1899999997</v>
      </c>
      <c r="S75" s="9">
        <v>1480343.6</v>
      </c>
      <c r="T75" s="9">
        <v>1485997.1600000004</v>
      </c>
      <c r="U75" s="9">
        <v>1320515.0899999999</v>
      </c>
      <c r="V75" s="9">
        <v>1510044.0499999996</v>
      </c>
      <c r="W75" s="9">
        <v>1696444.4999999998</v>
      </c>
      <c r="X75" s="9">
        <v>1548676.3199999996</v>
      </c>
      <c r="Y75" s="9">
        <v>1503744.45</v>
      </c>
      <c r="Z75" s="9">
        <v>1309685.54</v>
      </c>
      <c r="AA75" s="9">
        <v>1430449.0699999998</v>
      </c>
      <c r="AB75" s="9">
        <v>1669070.3800000004</v>
      </c>
      <c r="AC75" s="9">
        <v>1615854.0100000002</v>
      </c>
      <c r="AD75" s="9">
        <v>1817587.77</v>
      </c>
      <c r="AE75" s="9">
        <v>1868687.6</v>
      </c>
      <c r="AF75" s="9">
        <v>1904762.5200000007</v>
      </c>
      <c r="AG75" s="9">
        <v>1620193.6799999997</v>
      </c>
      <c r="AH75" s="9">
        <v>1719013.7399999998</v>
      </c>
      <c r="AI75" s="9">
        <v>2027524.8299999998</v>
      </c>
      <c r="AJ75" s="9">
        <v>1583722.2700000003</v>
      </c>
      <c r="AK75" s="9">
        <v>1780795.1600000001</v>
      </c>
      <c r="AL75" s="9">
        <v>1730529.3600000003</v>
      </c>
      <c r="AM75" s="9">
        <v>2207057.9399999995</v>
      </c>
      <c r="AN75" s="9">
        <v>1782203.7700000003</v>
      </c>
      <c r="AO75" s="9">
        <v>1748030.04</v>
      </c>
      <c r="AP75" s="9">
        <v>2373916.0799999996</v>
      </c>
      <c r="AQ75" s="9">
        <v>1996595.5700000003</v>
      </c>
      <c r="AR75" s="9">
        <v>1834919.9899999998</v>
      </c>
      <c r="AS75" s="9">
        <v>2108447.02</v>
      </c>
      <c r="AT75" s="9">
        <v>1532120.7799999998</v>
      </c>
      <c r="AU75" s="9">
        <v>1781612.67</v>
      </c>
      <c r="AV75" s="9">
        <v>1589287.3899999997</v>
      </c>
      <c r="AW75" s="9">
        <v>1873625.5200000003</v>
      </c>
      <c r="AX75" s="9">
        <v>1698880.5800000003</v>
      </c>
      <c r="AY75" s="9">
        <v>1611177.8199999998</v>
      </c>
      <c r="AZ75" s="9">
        <v>1730098.7000000002</v>
      </c>
      <c r="BA75" s="9">
        <v>1724142.8799999997</v>
      </c>
      <c r="BB75" s="9">
        <v>1977329.1300000001</v>
      </c>
      <c r="BC75" s="9">
        <v>1867979.0100000002</v>
      </c>
      <c r="BD75" s="9">
        <v>2086775.92</v>
      </c>
      <c r="BE75" s="9">
        <v>1664070.9000000004</v>
      </c>
      <c r="BF75" s="9">
        <v>2060998.68</v>
      </c>
      <c r="BG75" s="9">
        <v>2088098.5400000003</v>
      </c>
      <c r="BH75" s="9">
        <v>1938460.19</v>
      </c>
      <c r="BI75" s="9">
        <v>1955242.4200000004</v>
      </c>
      <c r="BJ75" s="9">
        <v>2088777.96</v>
      </c>
      <c r="BK75" s="9">
        <v>1902504.2000000002</v>
      </c>
      <c r="BL75" s="9">
        <v>1774150.1599999997</v>
      </c>
      <c r="BM75" s="9">
        <v>2274951.59</v>
      </c>
      <c r="BN75" s="9">
        <v>2019197.0300000003</v>
      </c>
      <c r="BO75" s="9">
        <v>1835009.8099999994</v>
      </c>
      <c r="BP75" s="9">
        <v>2008830.5200000003</v>
      </c>
      <c r="BQ75" s="9">
        <v>1763018.8800000004</v>
      </c>
      <c r="BR75" s="9">
        <v>2209639.7900000005</v>
      </c>
      <c r="BS75" s="9">
        <v>2097066.6899999992</v>
      </c>
      <c r="BT75" s="9">
        <v>2229331.38</v>
      </c>
      <c r="BU75" s="9">
        <v>2103218.29</v>
      </c>
      <c r="BV75" s="9">
        <v>2486472.1199999996</v>
      </c>
      <c r="BW75" s="9">
        <v>2074428.6300000001</v>
      </c>
      <c r="BX75" s="9">
        <v>217481.18000000002</v>
      </c>
      <c r="BY75" s="9">
        <v>3825593.3099999996</v>
      </c>
      <c r="BZ75" s="9">
        <v>2220659.2899999996</v>
      </c>
      <c r="CA75" s="9">
        <v>1787303.1199999999</v>
      </c>
      <c r="CB75" s="9">
        <v>1959992.7799999998</v>
      </c>
      <c r="CC75" s="9">
        <v>2087155.08</v>
      </c>
      <c r="CD75" s="9">
        <v>1862566.13</v>
      </c>
      <c r="CE75" s="9">
        <v>2102259.84</v>
      </c>
      <c r="CF75" s="9">
        <v>2699847.24</v>
      </c>
      <c r="CG75" s="9">
        <v>2286648.340000001</v>
      </c>
      <c r="CH75" s="9">
        <v>2497317.5700000003</v>
      </c>
      <c r="CI75" s="9">
        <v>2433571.5700000003</v>
      </c>
      <c r="CJ75" s="9">
        <v>2280594.26</v>
      </c>
      <c r="CK75" s="9">
        <v>2137695.21</v>
      </c>
      <c r="CL75" s="9">
        <v>2646040.5400000005</v>
      </c>
      <c r="CM75" s="9">
        <v>2239133.94</v>
      </c>
      <c r="CN75" s="9">
        <v>2386420.43</v>
      </c>
      <c r="CO75" s="9">
        <v>2279508.28</v>
      </c>
      <c r="CP75" s="9">
        <v>2089573.27</v>
      </c>
      <c r="CQ75" s="9">
        <v>2465561.500000001</v>
      </c>
      <c r="CR75" s="9">
        <v>1933772.2199999997</v>
      </c>
      <c r="CS75" s="9">
        <v>2414348.49</v>
      </c>
      <c r="CT75" s="9">
        <v>2327323.3700000006</v>
      </c>
      <c r="CU75" s="9">
        <v>2510216.42</v>
      </c>
      <c r="CV75" s="9">
        <v>2235309.69</v>
      </c>
      <c r="CW75" s="9">
        <v>2582013.579999999</v>
      </c>
      <c r="CX75" s="9">
        <v>2271969.7200000007</v>
      </c>
      <c r="CY75" s="9">
        <v>2189281.58</v>
      </c>
    </row>
    <row r="76" spans="1:103" ht="15" customHeight="1">
      <c r="A76" s="14"/>
      <c r="B76" s="6" t="s">
        <v>113</v>
      </c>
      <c r="C76" s="9">
        <v>1963578.7500000002</v>
      </c>
      <c r="D76" s="9">
        <v>1555337.8299999998</v>
      </c>
      <c r="E76" s="9">
        <v>1838088.1799999997</v>
      </c>
      <c r="F76" s="9">
        <v>1771205.9100000004</v>
      </c>
      <c r="G76" s="9">
        <v>1977747.6600000004</v>
      </c>
      <c r="H76" s="9">
        <v>1478023.9000000001</v>
      </c>
      <c r="I76" s="9">
        <v>1769661.9300000002</v>
      </c>
      <c r="J76" s="9">
        <v>1540529.8699999999</v>
      </c>
      <c r="K76" s="9">
        <v>1456075.4600000004</v>
      </c>
      <c r="L76" s="9">
        <v>1593215.6799999997</v>
      </c>
      <c r="M76" s="9">
        <v>1486546.7699999998</v>
      </c>
      <c r="N76" s="9">
        <v>1474013.4599999997</v>
      </c>
      <c r="O76" s="9">
        <v>1945223.73</v>
      </c>
      <c r="P76" s="9">
        <v>2100045.91</v>
      </c>
      <c r="Q76" s="9">
        <v>1418302.5299999998</v>
      </c>
      <c r="R76" s="9">
        <v>2097451.58</v>
      </c>
      <c r="S76" s="9">
        <v>2119733.54</v>
      </c>
      <c r="T76" s="9">
        <v>1990435.36</v>
      </c>
      <c r="U76" s="9">
        <v>2002609.9999999998</v>
      </c>
      <c r="V76" s="9">
        <v>1674065.4400000002</v>
      </c>
      <c r="W76" s="9">
        <v>2197389.9200000004</v>
      </c>
      <c r="X76" s="9">
        <v>1800049.8800000001</v>
      </c>
      <c r="Y76" s="9">
        <v>1829595.28</v>
      </c>
      <c r="Z76" s="9">
        <v>1564152.56</v>
      </c>
      <c r="AA76" s="9">
        <v>2009365.89</v>
      </c>
      <c r="AB76" s="9">
        <v>2266200.6200000006</v>
      </c>
      <c r="AC76" s="9">
        <v>2204278.0999999996</v>
      </c>
      <c r="AD76" s="9">
        <v>2853355.3200000003</v>
      </c>
      <c r="AE76" s="9">
        <v>4549267.699999999</v>
      </c>
      <c r="AF76" s="9">
        <v>2690989.85</v>
      </c>
      <c r="AG76" s="9">
        <v>2728725.5400000005</v>
      </c>
      <c r="AH76" s="9">
        <v>1892967.1400000001</v>
      </c>
      <c r="AI76" s="9">
        <v>2333983.37</v>
      </c>
      <c r="AJ76" s="9">
        <v>2107782.0700000003</v>
      </c>
      <c r="AK76" s="9">
        <v>1913179.7400000002</v>
      </c>
      <c r="AL76" s="9">
        <v>2754330.0800000005</v>
      </c>
      <c r="AM76" s="9">
        <v>1995628.61</v>
      </c>
      <c r="AN76" s="9">
        <v>2363196.1700000004</v>
      </c>
      <c r="AO76" s="9">
        <v>2644551.93</v>
      </c>
      <c r="AP76" s="9">
        <v>2213726.35</v>
      </c>
      <c r="AQ76" s="9">
        <v>2570526.2899999996</v>
      </c>
      <c r="AR76" s="9">
        <v>2519207.72</v>
      </c>
      <c r="AS76" s="9">
        <v>2012068.1099999999</v>
      </c>
      <c r="AT76" s="9">
        <v>2052243.8199999998</v>
      </c>
      <c r="AU76" s="9">
        <v>2356602.4099999997</v>
      </c>
      <c r="AV76" s="9">
        <v>1744521.75</v>
      </c>
      <c r="AW76" s="9">
        <v>2535546.9999999995</v>
      </c>
      <c r="AX76" s="9">
        <v>2289842.93</v>
      </c>
      <c r="AY76" s="9">
        <v>2310540.9</v>
      </c>
      <c r="AZ76" s="9">
        <v>2302530.8099999996</v>
      </c>
      <c r="BA76" s="9">
        <v>2742316.34</v>
      </c>
      <c r="BB76" s="9">
        <v>2531326.37</v>
      </c>
      <c r="BC76" s="9">
        <v>2945793.57</v>
      </c>
      <c r="BD76" s="9">
        <v>2253888.4200000004</v>
      </c>
      <c r="BE76" s="9">
        <v>2661142.360000001</v>
      </c>
      <c r="BF76" s="9">
        <v>2656171.5699999994</v>
      </c>
      <c r="BG76" s="9">
        <v>2553369.5000000005</v>
      </c>
      <c r="BH76" s="9">
        <v>2435455.640000001</v>
      </c>
      <c r="BI76" s="9">
        <v>2621949.7499999995</v>
      </c>
      <c r="BJ76" s="9">
        <v>2661545.67</v>
      </c>
      <c r="BK76" s="9">
        <v>2683680.14</v>
      </c>
      <c r="BL76" s="9">
        <v>2008579.7</v>
      </c>
      <c r="BM76" s="9">
        <v>2534506.6</v>
      </c>
      <c r="BN76" s="9">
        <v>2530534.9099999997</v>
      </c>
      <c r="BO76" s="9">
        <v>2437277.9200000004</v>
      </c>
      <c r="BP76" s="9">
        <v>2219818.7399999998</v>
      </c>
      <c r="BQ76" s="9">
        <v>2371386.91</v>
      </c>
      <c r="BR76" s="9">
        <v>2183150.03</v>
      </c>
      <c r="BS76" s="9">
        <v>2209682.1299999994</v>
      </c>
      <c r="BT76" s="9">
        <v>2345885.2600000002</v>
      </c>
      <c r="BU76" s="9">
        <v>2442469.61</v>
      </c>
      <c r="BV76" s="9">
        <v>2387170.8400000003</v>
      </c>
      <c r="BW76" s="9">
        <v>2737660.3600000003</v>
      </c>
      <c r="BX76" s="9">
        <v>193530.30000000002</v>
      </c>
      <c r="BY76" s="9">
        <v>4980018.5200000005</v>
      </c>
      <c r="BZ76" s="9">
        <v>2488129.69</v>
      </c>
      <c r="CA76" s="9">
        <v>2333974.42</v>
      </c>
      <c r="CB76" s="9">
        <v>2344676.3500000006</v>
      </c>
      <c r="CC76" s="9">
        <v>2638646.98</v>
      </c>
      <c r="CD76" s="9">
        <v>2450409.22</v>
      </c>
      <c r="CE76" s="9">
        <v>2749282.5200000005</v>
      </c>
      <c r="CF76" s="9">
        <v>3132362.25</v>
      </c>
      <c r="CG76" s="9">
        <v>2771117.979999999</v>
      </c>
      <c r="CH76" s="9">
        <v>3025739.2700000005</v>
      </c>
      <c r="CI76" s="9">
        <v>2743148.5599999996</v>
      </c>
      <c r="CJ76" s="9">
        <v>3266497.05</v>
      </c>
      <c r="CK76" s="9">
        <v>2810502.4</v>
      </c>
      <c r="CL76" s="9">
        <v>3345647.91</v>
      </c>
      <c r="CM76" s="9">
        <v>2982145.5900000003</v>
      </c>
      <c r="CN76" s="9">
        <v>3034530.1899999995</v>
      </c>
      <c r="CO76" s="9">
        <v>2721916.6700000004</v>
      </c>
      <c r="CP76" s="9">
        <v>2475589.25</v>
      </c>
      <c r="CQ76" s="9">
        <v>3180709.87</v>
      </c>
      <c r="CR76" s="9">
        <v>2894548.2</v>
      </c>
      <c r="CS76" s="9">
        <v>3088410.0200000005</v>
      </c>
      <c r="CT76" s="9">
        <v>3120401.88</v>
      </c>
      <c r="CU76" s="9">
        <v>3360203.85</v>
      </c>
      <c r="CV76" s="9">
        <v>3210383.9400000004</v>
      </c>
      <c r="CW76" s="9">
        <v>3318208.5500000003</v>
      </c>
      <c r="CX76" s="9">
        <v>3566714.78</v>
      </c>
      <c r="CY76" s="9">
        <v>3463760.68</v>
      </c>
    </row>
    <row r="77" spans="1:103" ht="15" customHeight="1">
      <c r="A77" s="14"/>
      <c r="B77" s="6" t="s">
        <v>114</v>
      </c>
      <c r="C77" s="9">
        <v>23334156.619999997</v>
      </c>
      <c r="D77" s="9">
        <v>29541557.829999994</v>
      </c>
      <c r="E77" s="9">
        <v>39787794.099999994</v>
      </c>
      <c r="F77" s="9">
        <v>37142346.76</v>
      </c>
      <c r="G77" s="9">
        <v>34827651.620000005</v>
      </c>
      <c r="H77" s="9">
        <v>29707895.670000013</v>
      </c>
      <c r="I77" s="9">
        <v>34570946.62000001</v>
      </c>
      <c r="J77" s="9">
        <v>28616785.569999993</v>
      </c>
      <c r="K77" s="9">
        <v>30104677.009999994</v>
      </c>
      <c r="L77" s="9">
        <v>33058851.18</v>
      </c>
      <c r="M77" s="9">
        <v>32596812.26000001</v>
      </c>
      <c r="N77" s="9">
        <v>30354284.530000005</v>
      </c>
      <c r="O77" s="9">
        <v>31359608.849999998</v>
      </c>
      <c r="P77" s="9">
        <v>37041842.07999998</v>
      </c>
      <c r="Q77" s="9">
        <v>33893560.760000005</v>
      </c>
      <c r="R77" s="9">
        <v>40516472.67</v>
      </c>
      <c r="S77" s="9">
        <v>33475109.049999997</v>
      </c>
      <c r="T77" s="9">
        <v>35894828.90000001</v>
      </c>
      <c r="U77" s="9">
        <v>37613603.029999994</v>
      </c>
      <c r="V77" s="9">
        <v>31726851.139999982</v>
      </c>
      <c r="W77" s="9">
        <v>38506297.41999999</v>
      </c>
      <c r="X77" s="9">
        <v>35195036.99000001</v>
      </c>
      <c r="Y77" s="9">
        <v>38018500.139999986</v>
      </c>
      <c r="Z77" s="9">
        <v>32933582.64</v>
      </c>
      <c r="AA77" s="9">
        <v>35132958.95999999</v>
      </c>
      <c r="AB77" s="9">
        <v>41789319.74000001</v>
      </c>
      <c r="AC77" s="9">
        <v>42631842.690000005</v>
      </c>
      <c r="AD77" s="9">
        <v>44233449.550000004</v>
      </c>
      <c r="AE77" s="9">
        <v>38698180.79999998</v>
      </c>
      <c r="AF77" s="9">
        <v>43342408.38000002</v>
      </c>
      <c r="AG77" s="9">
        <v>41134341.34000002</v>
      </c>
      <c r="AH77" s="9">
        <v>36074374.73</v>
      </c>
      <c r="AI77" s="9">
        <v>37776934.31000001</v>
      </c>
      <c r="AJ77" s="9">
        <v>39370998.76</v>
      </c>
      <c r="AK77" s="9">
        <v>40292212.1</v>
      </c>
      <c r="AL77" s="9">
        <v>37580241.23</v>
      </c>
      <c r="AM77" s="9">
        <v>37076000.24</v>
      </c>
      <c r="AN77" s="9">
        <v>39474444.27</v>
      </c>
      <c r="AO77" s="9">
        <v>40974974.059999995</v>
      </c>
      <c r="AP77" s="9">
        <v>44101076.09000002</v>
      </c>
      <c r="AQ77" s="9">
        <v>51404588.16999998</v>
      </c>
      <c r="AR77" s="9">
        <v>43342328.96000002</v>
      </c>
      <c r="AS77" s="9">
        <v>41169240.21999997</v>
      </c>
      <c r="AT77" s="9">
        <v>41302627.19000002</v>
      </c>
      <c r="AU77" s="9">
        <v>45768830.650000006</v>
      </c>
      <c r="AV77" s="9">
        <v>40120068.559999995</v>
      </c>
      <c r="AW77" s="9">
        <v>45059821.530000016</v>
      </c>
      <c r="AX77" s="9">
        <v>37327237.74</v>
      </c>
      <c r="AY77" s="9">
        <v>41046018.429999985</v>
      </c>
      <c r="AZ77" s="9">
        <v>39485742.69999998</v>
      </c>
      <c r="BA77" s="9">
        <v>39904795.369999975</v>
      </c>
      <c r="BB77" s="9">
        <v>49708783.64000001</v>
      </c>
      <c r="BC77" s="9">
        <v>42188855.19000002</v>
      </c>
      <c r="BD77" s="9">
        <v>47398975.050000034</v>
      </c>
      <c r="BE77" s="9">
        <v>42709413.07000002</v>
      </c>
      <c r="BF77" s="9">
        <v>46483023.73999999</v>
      </c>
      <c r="BG77" s="9">
        <v>45716599.08999999</v>
      </c>
      <c r="BH77" s="9">
        <v>41316463.24000002</v>
      </c>
      <c r="BI77" s="9">
        <v>43248446.39000001</v>
      </c>
      <c r="BJ77" s="9">
        <v>49618776.26</v>
      </c>
      <c r="BK77" s="9">
        <v>46549715.580000006</v>
      </c>
      <c r="BL77" s="9">
        <v>41248111.72999998</v>
      </c>
      <c r="BM77" s="9">
        <v>47964843.730000004</v>
      </c>
      <c r="BN77" s="9">
        <v>41276554.790000014</v>
      </c>
      <c r="BO77" s="9">
        <v>43822673.860000014</v>
      </c>
      <c r="BP77" s="9">
        <v>41192194.92</v>
      </c>
      <c r="BQ77" s="9">
        <v>44173895.219999984</v>
      </c>
      <c r="BR77" s="9">
        <v>44223664.09</v>
      </c>
      <c r="BS77" s="9">
        <v>43770083.25999999</v>
      </c>
      <c r="BT77" s="9">
        <v>47836010.470000006</v>
      </c>
      <c r="BU77" s="9">
        <v>46460715.870000005</v>
      </c>
      <c r="BV77" s="9">
        <v>48752518.35000003</v>
      </c>
      <c r="BW77" s="9">
        <v>45190230.65999998</v>
      </c>
      <c r="BX77" s="9">
        <v>352118.33999999997</v>
      </c>
      <c r="BY77" s="9">
        <v>85921892.83999993</v>
      </c>
      <c r="BZ77" s="9">
        <v>47637929.58000001</v>
      </c>
      <c r="CA77" s="9">
        <v>43706127.97</v>
      </c>
      <c r="CB77" s="9">
        <v>46857938.54000002</v>
      </c>
      <c r="CC77" s="9">
        <v>44485016.38999997</v>
      </c>
      <c r="CD77" s="9">
        <v>49094502.6</v>
      </c>
      <c r="CE77" s="9">
        <v>46598837.30000001</v>
      </c>
      <c r="CF77" s="9">
        <v>51657849.57999999</v>
      </c>
      <c r="CG77" s="9">
        <v>50563883.33000001</v>
      </c>
      <c r="CH77" s="9">
        <v>52013728.45</v>
      </c>
      <c r="CI77" s="9">
        <v>52699133.569999985</v>
      </c>
      <c r="CJ77" s="9">
        <v>50235561.35</v>
      </c>
      <c r="CK77" s="9">
        <v>47689885.57</v>
      </c>
      <c r="CL77" s="9">
        <v>58780430.469999984</v>
      </c>
      <c r="CM77" s="9">
        <v>51169622.02999999</v>
      </c>
      <c r="CN77" s="9">
        <v>51635022.18</v>
      </c>
      <c r="CO77" s="9">
        <v>54399003.169999994</v>
      </c>
      <c r="CP77" s="9">
        <v>45132181.47</v>
      </c>
      <c r="CQ77" s="9">
        <v>57647994.69</v>
      </c>
      <c r="CR77" s="9">
        <v>50475379.919999994</v>
      </c>
      <c r="CS77" s="9">
        <v>51595792.839999974</v>
      </c>
      <c r="CT77" s="9">
        <v>50595210.129999995</v>
      </c>
      <c r="CU77" s="9">
        <v>55172376.19</v>
      </c>
      <c r="CV77" s="9">
        <v>58497334.97</v>
      </c>
      <c r="CW77" s="9">
        <v>57025558.28999999</v>
      </c>
      <c r="CX77" s="9">
        <v>59031719.52999999</v>
      </c>
      <c r="CY77" s="9">
        <v>53939856.55</v>
      </c>
    </row>
    <row r="78" spans="1:103" ht="15" customHeight="1">
      <c r="A78" s="14"/>
      <c r="B78" s="6" t="s">
        <v>115</v>
      </c>
      <c r="C78" s="9">
        <v>1528641.97</v>
      </c>
      <c r="D78" s="9">
        <v>1496052.2899999996</v>
      </c>
      <c r="E78" s="9">
        <v>1700509.7500000002</v>
      </c>
      <c r="F78" s="9">
        <v>1672844.1100000003</v>
      </c>
      <c r="G78" s="9">
        <v>1537198.68</v>
      </c>
      <c r="H78" s="9">
        <v>1252513.62</v>
      </c>
      <c r="I78" s="9">
        <v>1738479.3299999996</v>
      </c>
      <c r="J78" s="9">
        <v>1368729.9500000002</v>
      </c>
      <c r="K78" s="9">
        <v>1210613.36</v>
      </c>
      <c r="L78" s="9">
        <v>1261162.39</v>
      </c>
      <c r="M78" s="9">
        <v>1327524.95</v>
      </c>
      <c r="N78" s="9">
        <v>1230846.2899999996</v>
      </c>
      <c r="O78" s="9">
        <v>1435713.5499999993</v>
      </c>
      <c r="P78" s="9">
        <v>1465340.4300000004</v>
      </c>
      <c r="Q78" s="9">
        <v>1154757.12</v>
      </c>
      <c r="R78" s="9">
        <v>1838078.42</v>
      </c>
      <c r="S78" s="9">
        <v>1587237.7700000003</v>
      </c>
      <c r="T78" s="9">
        <v>1401512.5700000003</v>
      </c>
      <c r="U78" s="9">
        <v>1387036.7299999997</v>
      </c>
      <c r="V78" s="9">
        <v>1395239.9</v>
      </c>
      <c r="W78" s="9">
        <v>1713589.0299999998</v>
      </c>
      <c r="X78" s="9">
        <v>1311678.5100000002</v>
      </c>
      <c r="Y78" s="9">
        <v>1626192.5</v>
      </c>
      <c r="Z78" s="9">
        <v>1318597.6100000003</v>
      </c>
      <c r="AA78" s="9">
        <v>1564770.5</v>
      </c>
      <c r="AB78" s="9">
        <v>1676590.28</v>
      </c>
      <c r="AC78" s="9">
        <v>1805646.7399999998</v>
      </c>
      <c r="AD78" s="9">
        <v>1803633.57</v>
      </c>
      <c r="AE78" s="9">
        <v>1561383.84</v>
      </c>
      <c r="AF78" s="9">
        <v>1713394.34</v>
      </c>
      <c r="AG78" s="9">
        <v>1398651.2700000003</v>
      </c>
      <c r="AH78" s="9">
        <v>1768320.6500000001</v>
      </c>
      <c r="AI78" s="9">
        <v>1673758.0700000003</v>
      </c>
      <c r="AJ78" s="9">
        <v>1686567.2599999998</v>
      </c>
      <c r="AK78" s="9">
        <v>1603259.46</v>
      </c>
      <c r="AL78" s="9">
        <v>2014878.52</v>
      </c>
      <c r="AM78" s="9">
        <v>1199655.6199999996</v>
      </c>
      <c r="AN78" s="9">
        <v>1825844.7299999997</v>
      </c>
      <c r="AO78" s="9">
        <v>2002762.9000000004</v>
      </c>
      <c r="AP78" s="9">
        <v>1977184.7799999998</v>
      </c>
      <c r="AQ78" s="9">
        <v>1938948.7499999998</v>
      </c>
      <c r="AR78" s="9">
        <v>2063380.23</v>
      </c>
      <c r="AS78" s="9">
        <v>1540849.64</v>
      </c>
      <c r="AT78" s="9">
        <v>1927943.9500000007</v>
      </c>
      <c r="AU78" s="9">
        <v>1951529.2200000004</v>
      </c>
      <c r="AV78" s="9">
        <v>1853906.55</v>
      </c>
      <c r="AW78" s="9">
        <v>2189821.6800000006</v>
      </c>
      <c r="AX78" s="9">
        <v>2022256.3299999998</v>
      </c>
      <c r="AY78" s="9">
        <v>1834901.9</v>
      </c>
      <c r="AZ78" s="9">
        <v>2210517.8200000003</v>
      </c>
      <c r="BA78" s="9">
        <v>1874676.4</v>
      </c>
      <c r="BB78" s="9">
        <v>1889991.4400000004</v>
      </c>
      <c r="BC78" s="9">
        <v>2244504.61</v>
      </c>
      <c r="BD78" s="9">
        <v>2127189.3499999996</v>
      </c>
      <c r="BE78" s="9">
        <v>1666268.7399999995</v>
      </c>
      <c r="BF78" s="9">
        <v>2076771.75</v>
      </c>
      <c r="BG78" s="9">
        <v>1939719.8399999996</v>
      </c>
      <c r="BH78" s="9">
        <v>1872529.01</v>
      </c>
      <c r="BI78" s="9">
        <v>2101091.67</v>
      </c>
      <c r="BJ78" s="9">
        <v>2033992.0400000005</v>
      </c>
      <c r="BK78" s="9">
        <v>2160984.4</v>
      </c>
      <c r="BL78" s="9">
        <v>2322422.9399999995</v>
      </c>
      <c r="BM78" s="9">
        <v>2152505.4000000004</v>
      </c>
      <c r="BN78" s="9">
        <v>1994341.8499999994</v>
      </c>
      <c r="BO78" s="9">
        <v>1921145.6699999997</v>
      </c>
      <c r="BP78" s="9">
        <v>2053700</v>
      </c>
      <c r="BQ78" s="9">
        <v>2133397.9999999995</v>
      </c>
      <c r="BR78" s="9">
        <v>1725742.8599999999</v>
      </c>
      <c r="BS78" s="9">
        <v>2564049.46</v>
      </c>
      <c r="BT78" s="9">
        <v>2316341.14</v>
      </c>
      <c r="BU78" s="9">
        <v>2773429.9099999997</v>
      </c>
      <c r="BV78" s="9">
        <v>1981392.3599999999</v>
      </c>
      <c r="BW78" s="9">
        <v>2327442.83</v>
      </c>
      <c r="BX78" s="9">
        <v>16007.980000000001</v>
      </c>
      <c r="BY78" s="9">
        <v>4402780.010000001</v>
      </c>
      <c r="BZ78" s="9">
        <v>2278471.8500000006</v>
      </c>
      <c r="CA78" s="9">
        <v>2180740.4099999997</v>
      </c>
      <c r="CB78" s="9">
        <v>2034065.8800000001</v>
      </c>
      <c r="CC78" s="9">
        <v>2526181.6299999994</v>
      </c>
      <c r="CD78" s="9">
        <v>2103551.48</v>
      </c>
      <c r="CE78" s="9">
        <v>2341485.9100000006</v>
      </c>
      <c r="CF78" s="9">
        <v>2468497.6300000004</v>
      </c>
      <c r="CG78" s="9">
        <v>2650715.659999999</v>
      </c>
      <c r="CH78" s="9">
        <v>2662062.3599999994</v>
      </c>
      <c r="CI78" s="9">
        <v>2687971.4399999995</v>
      </c>
      <c r="CJ78" s="9">
        <v>2569850.9</v>
      </c>
      <c r="CK78" s="9">
        <v>2371608.5800000005</v>
      </c>
      <c r="CL78" s="9">
        <v>2866690.0000000005</v>
      </c>
      <c r="CM78" s="9">
        <v>2931052.200000001</v>
      </c>
      <c r="CN78" s="9">
        <v>3444588.6999999997</v>
      </c>
      <c r="CO78" s="9">
        <v>2245092.2800000007</v>
      </c>
      <c r="CP78" s="9">
        <v>2929025.880000001</v>
      </c>
      <c r="CQ78" s="9">
        <v>2806552.33</v>
      </c>
      <c r="CR78" s="9">
        <v>2802042.42</v>
      </c>
      <c r="CS78" s="9">
        <v>2829473.6200000006</v>
      </c>
      <c r="CT78" s="9">
        <v>3111121.7600000002</v>
      </c>
      <c r="CU78" s="9">
        <v>3035178.9200000004</v>
      </c>
      <c r="CV78" s="9">
        <v>2947839.460000001</v>
      </c>
      <c r="CW78" s="9">
        <v>2520690.1799999992</v>
      </c>
      <c r="CX78" s="9">
        <v>3040723.0199999996</v>
      </c>
      <c r="CY78" s="9">
        <v>3102006.6699999995</v>
      </c>
    </row>
    <row r="79" spans="1:103" ht="15" customHeight="1">
      <c r="A79" s="14"/>
      <c r="B79" s="6" t="s">
        <v>116</v>
      </c>
      <c r="C79" s="9">
        <v>1255032.8900000001</v>
      </c>
      <c r="D79" s="9">
        <v>1291038.5599999998</v>
      </c>
      <c r="E79" s="9">
        <v>1200439.8599999996</v>
      </c>
      <c r="F79" s="9">
        <v>1457990.16</v>
      </c>
      <c r="G79" s="9">
        <v>1461743.9300000002</v>
      </c>
      <c r="H79" s="9">
        <v>1472006.21</v>
      </c>
      <c r="I79" s="9">
        <v>1450654.3800000004</v>
      </c>
      <c r="J79" s="9">
        <v>1359702.8599999999</v>
      </c>
      <c r="K79" s="9">
        <v>1340428.0000000002</v>
      </c>
      <c r="L79" s="9">
        <v>1339247.7999999998</v>
      </c>
      <c r="M79" s="9">
        <v>1131525.4400000002</v>
      </c>
      <c r="N79" s="9">
        <v>1487257.6800000004</v>
      </c>
      <c r="O79" s="9">
        <v>1277708.01</v>
      </c>
      <c r="P79" s="9">
        <v>1273216.7900000003</v>
      </c>
      <c r="Q79" s="9">
        <v>1302535.37</v>
      </c>
      <c r="R79" s="9">
        <v>2090026.5099999998</v>
      </c>
      <c r="S79" s="9">
        <v>1642792.8199999998</v>
      </c>
      <c r="T79" s="9">
        <v>1677604.3400000003</v>
      </c>
      <c r="U79" s="9">
        <v>1598430.76</v>
      </c>
      <c r="V79" s="9">
        <v>1694328.3500000006</v>
      </c>
      <c r="W79" s="9">
        <v>1838300.2099999995</v>
      </c>
      <c r="X79" s="9">
        <v>1846627.9999999998</v>
      </c>
      <c r="Y79" s="9">
        <v>1760828.49</v>
      </c>
      <c r="Z79" s="9">
        <v>1477726.1300000004</v>
      </c>
      <c r="AA79" s="9">
        <v>1821583.8499999996</v>
      </c>
      <c r="AB79" s="9">
        <v>1445416.5100000002</v>
      </c>
      <c r="AC79" s="9">
        <v>1879334.81</v>
      </c>
      <c r="AD79" s="9">
        <v>2051755.52</v>
      </c>
      <c r="AE79" s="9">
        <v>1568988.57</v>
      </c>
      <c r="AF79" s="9">
        <v>2199993.4699999997</v>
      </c>
      <c r="AG79" s="9">
        <v>2017317.7699999998</v>
      </c>
      <c r="AH79" s="9">
        <v>1797366.7000000002</v>
      </c>
      <c r="AI79" s="9">
        <v>2288209.8000000003</v>
      </c>
      <c r="AJ79" s="9">
        <v>1854085.3499999999</v>
      </c>
      <c r="AK79" s="9">
        <v>2081191.1599999997</v>
      </c>
      <c r="AL79" s="9">
        <v>1774843.74</v>
      </c>
      <c r="AM79" s="9">
        <v>1931126.6300000008</v>
      </c>
      <c r="AN79" s="9">
        <v>1807688.2299999997</v>
      </c>
      <c r="AO79" s="9">
        <v>1784015.4000000004</v>
      </c>
      <c r="AP79" s="9">
        <v>2410471.96</v>
      </c>
      <c r="AQ79" s="9">
        <v>2230970.6600000006</v>
      </c>
      <c r="AR79" s="9">
        <v>2910841.9499999997</v>
      </c>
      <c r="AS79" s="9">
        <v>1742792.34</v>
      </c>
      <c r="AT79" s="9">
        <v>2378834.22</v>
      </c>
      <c r="AU79" s="9">
        <v>1988301.6099999999</v>
      </c>
      <c r="AV79" s="9">
        <v>1712036.61</v>
      </c>
      <c r="AW79" s="9">
        <v>2514574.4100000006</v>
      </c>
      <c r="AX79" s="9">
        <v>1929034.8799999997</v>
      </c>
      <c r="AY79" s="9">
        <v>1727775.0499999996</v>
      </c>
      <c r="AZ79" s="9">
        <v>2452185.4000000004</v>
      </c>
      <c r="BA79" s="9">
        <v>2150271.6799999997</v>
      </c>
      <c r="BB79" s="9">
        <v>1990463.45</v>
      </c>
      <c r="BC79" s="9">
        <v>2684947.88</v>
      </c>
      <c r="BD79" s="9">
        <v>2252103.2700000005</v>
      </c>
      <c r="BE79" s="9">
        <v>2420082.8400000003</v>
      </c>
      <c r="BF79" s="9">
        <v>2548839.9299999997</v>
      </c>
      <c r="BG79" s="9">
        <v>2230230.0699999994</v>
      </c>
      <c r="BH79" s="9">
        <v>2425506.95</v>
      </c>
      <c r="BI79" s="9">
        <v>2520483.9</v>
      </c>
      <c r="BJ79" s="9">
        <v>2272126.3200000003</v>
      </c>
      <c r="BK79" s="9">
        <v>2183413.08</v>
      </c>
      <c r="BL79" s="9">
        <v>2267943.9</v>
      </c>
      <c r="BM79" s="9">
        <v>2118206.3399999994</v>
      </c>
      <c r="BN79" s="9">
        <v>2282978.759999999</v>
      </c>
      <c r="BO79" s="9">
        <v>12903513.570000004</v>
      </c>
      <c r="BP79" s="9">
        <v>2348587.1399999997</v>
      </c>
      <c r="BQ79" s="9">
        <v>2667669.6200000006</v>
      </c>
      <c r="BR79" s="9">
        <v>2553280.5799999996</v>
      </c>
      <c r="BS79" s="9">
        <v>2899602.3</v>
      </c>
      <c r="BT79" s="9">
        <v>2861170.6300000004</v>
      </c>
      <c r="BU79" s="9">
        <v>-7808948.859999999</v>
      </c>
      <c r="BV79" s="9">
        <v>2002740.8999999997</v>
      </c>
      <c r="BW79" s="9">
        <v>3025290.51</v>
      </c>
      <c r="BX79" s="9">
        <v>112986.9</v>
      </c>
      <c r="BY79" s="9">
        <v>4921479.09</v>
      </c>
      <c r="BZ79" s="9">
        <v>2768129.84</v>
      </c>
      <c r="CA79" s="9">
        <v>2786000.7400000007</v>
      </c>
      <c r="CB79" s="9">
        <v>2863607.5</v>
      </c>
      <c r="CC79" s="9">
        <v>2667126.1999999997</v>
      </c>
      <c r="CD79" s="9">
        <v>2846166.7800000003</v>
      </c>
      <c r="CE79" s="9">
        <v>2701445.14</v>
      </c>
      <c r="CF79" s="9">
        <v>3046178.6500000004</v>
      </c>
      <c r="CG79" s="9">
        <v>2435251.2699999996</v>
      </c>
      <c r="CH79" s="9">
        <v>3446397.4400000004</v>
      </c>
      <c r="CI79" s="9">
        <v>2613703.95</v>
      </c>
      <c r="CJ79" s="9">
        <v>2439758.61</v>
      </c>
      <c r="CK79" s="9">
        <v>2654200.710000001</v>
      </c>
      <c r="CL79" s="9">
        <v>3658164.7900000005</v>
      </c>
      <c r="CM79" s="9">
        <v>2390689.3899999997</v>
      </c>
      <c r="CN79" s="9">
        <v>3726511.51</v>
      </c>
      <c r="CO79" s="9">
        <v>2495107.1100000003</v>
      </c>
      <c r="CP79" s="9">
        <v>3277780.2300000004</v>
      </c>
      <c r="CQ79" s="9">
        <v>3197485.98</v>
      </c>
      <c r="CR79" s="9">
        <v>2904596.9500000007</v>
      </c>
      <c r="CS79" s="9">
        <v>2549800.9899999998</v>
      </c>
      <c r="CT79" s="9">
        <v>3295965.64</v>
      </c>
      <c r="CU79" s="9">
        <v>2777296.64</v>
      </c>
      <c r="CV79" s="9">
        <v>2674619.3400000003</v>
      </c>
      <c r="CW79" s="9">
        <v>2289416.1599999997</v>
      </c>
      <c r="CX79" s="9">
        <v>3572370.3999999994</v>
      </c>
      <c r="CY79" s="9">
        <v>2719287.16</v>
      </c>
    </row>
    <row r="80" spans="1:103" ht="15" customHeight="1">
      <c r="A80" s="14"/>
      <c r="B80" s="6" t="s">
        <v>117</v>
      </c>
      <c r="C80" s="9">
        <v>1927007.3999999997</v>
      </c>
      <c r="D80" s="9">
        <v>1497343.2000000002</v>
      </c>
      <c r="E80" s="9">
        <v>2008612.7699999998</v>
      </c>
      <c r="F80" s="9">
        <v>1907459.34</v>
      </c>
      <c r="G80" s="9">
        <v>1818069.74</v>
      </c>
      <c r="H80" s="9">
        <v>1506641.2800000005</v>
      </c>
      <c r="I80" s="9">
        <v>1596345.0599999998</v>
      </c>
      <c r="J80" s="9">
        <v>1722979.7400000002</v>
      </c>
      <c r="K80" s="9">
        <v>1525247.2</v>
      </c>
      <c r="L80" s="9">
        <v>1521772.47</v>
      </c>
      <c r="M80" s="9">
        <v>1620314.74</v>
      </c>
      <c r="N80" s="9">
        <v>1650031.46</v>
      </c>
      <c r="O80" s="9">
        <v>2214483.5799999996</v>
      </c>
      <c r="P80" s="9">
        <v>2369722.81</v>
      </c>
      <c r="Q80" s="9">
        <v>1349729.97</v>
      </c>
      <c r="R80" s="9">
        <v>3054856.7000000007</v>
      </c>
      <c r="S80" s="9">
        <v>2128407.090000001</v>
      </c>
      <c r="T80" s="9">
        <v>2143281.1300000004</v>
      </c>
      <c r="U80" s="9">
        <v>1756350.8800000001</v>
      </c>
      <c r="V80" s="9">
        <v>1994246.1799999997</v>
      </c>
      <c r="W80" s="9">
        <v>1908321.2300000002</v>
      </c>
      <c r="X80" s="9">
        <v>1772152.28</v>
      </c>
      <c r="Y80" s="9">
        <v>2126602.11</v>
      </c>
      <c r="Z80" s="9">
        <v>1629971.5900000005</v>
      </c>
      <c r="AA80" s="9">
        <v>2379063.6199999996</v>
      </c>
      <c r="AB80" s="9">
        <v>2757240.26</v>
      </c>
      <c r="AC80" s="9">
        <v>2091830.7999999996</v>
      </c>
      <c r="AD80" s="9">
        <v>2402103.1500000004</v>
      </c>
      <c r="AE80" s="9">
        <v>2013867.5400000005</v>
      </c>
      <c r="AF80" s="9">
        <v>2507674.42</v>
      </c>
      <c r="AG80" s="9">
        <v>2103612.15</v>
      </c>
      <c r="AH80" s="9">
        <v>1994432.24</v>
      </c>
      <c r="AI80" s="9">
        <v>2862248.1999999997</v>
      </c>
      <c r="AJ80" s="9">
        <v>2139462.97</v>
      </c>
      <c r="AK80" s="9">
        <v>2306725.51</v>
      </c>
      <c r="AL80" s="9">
        <v>1968340.9</v>
      </c>
      <c r="AM80" s="9">
        <v>2779577.27</v>
      </c>
      <c r="AN80" s="9">
        <v>3456277.16</v>
      </c>
      <c r="AO80" s="9">
        <v>2327656.9499999993</v>
      </c>
      <c r="AP80" s="9">
        <v>2424782.6600000006</v>
      </c>
      <c r="AQ80" s="9">
        <v>2148785.8900000006</v>
      </c>
      <c r="AR80" s="9">
        <v>2325991.31</v>
      </c>
      <c r="AS80" s="9">
        <v>2104703.98</v>
      </c>
      <c r="AT80" s="9">
        <v>2336884.29</v>
      </c>
      <c r="AU80" s="9">
        <v>2227736.8000000003</v>
      </c>
      <c r="AV80" s="9">
        <v>1915368.0000000005</v>
      </c>
      <c r="AW80" s="9">
        <v>2359175.2899999996</v>
      </c>
      <c r="AX80" s="9">
        <v>2409001.0999999996</v>
      </c>
      <c r="AY80" s="9">
        <v>2568379.7199999997</v>
      </c>
      <c r="AZ80" s="9">
        <v>2451961.7700000014</v>
      </c>
      <c r="BA80" s="9">
        <v>2688511.1700000004</v>
      </c>
      <c r="BB80" s="9">
        <v>2175068.2699999996</v>
      </c>
      <c r="BC80" s="9">
        <v>2828093.1899999995</v>
      </c>
      <c r="BD80" s="9">
        <v>2207485.3500000006</v>
      </c>
      <c r="BE80" s="9">
        <v>1802677.65</v>
      </c>
      <c r="BF80" s="9">
        <v>2740915.080000001</v>
      </c>
      <c r="BG80" s="9">
        <v>2411583.85</v>
      </c>
      <c r="BH80" s="9">
        <v>2124546.91</v>
      </c>
      <c r="BI80" s="9">
        <v>2583125.5999999996</v>
      </c>
      <c r="BJ80" s="9">
        <v>2833587.26</v>
      </c>
      <c r="BK80" s="9">
        <v>2725945.47</v>
      </c>
      <c r="BL80" s="9">
        <v>2876332.95</v>
      </c>
      <c r="BM80" s="9">
        <v>2673834.5500000003</v>
      </c>
      <c r="BN80" s="9">
        <v>2522380.5700000003</v>
      </c>
      <c r="BO80" s="9">
        <v>2281883.6900000004</v>
      </c>
      <c r="BP80" s="9">
        <v>2374591.409999999</v>
      </c>
      <c r="BQ80" s="9">
        <v>2648701.3099999996</v>
      </c>
      <c r="BR80" s="9">
        <v>2679308.7</v>
      </c>
      <c r="BS80" s="9">
        <v>2537703.3899999997</v>
      </c>
      <c r="BT80" s="9">
        <v>2482921.32</v>
      </c>
      <c r="BU80" s="9">
        <v>2561455.0700000003</v>
      </c>
      <c r="BV80" s="9">
        <v>2701921.8599999994</v>
      </c>
      <c r="BW80" s="9">
        <v>2850996.07</v>
      </c>
      <c r="BX80" s="9">
        <v>150626.47</v>
      </c>
      <c r="BY80" s="9">
        <v>5051208.63</v>
      </c>
      <c r="BZ80" s="9">
        <v>2823725.38</v>
      </c>
      <c r="CA80" s="9">
        <v>2440985.9200000004</v>
      </c>
      <c r="CB80" s="9">
        <v>2821146.7199999997</v>
      </c>
      <c r="CC80" s="9">
        <v>2661933.1300000004</v>
      </c>
      <c r="CD80" s="9">
        <v>2815452.94</v>
      </c>
      <c r="CE80" s="9">
        <v>2778339.519999999</v>
      </c>
      <c r="CF80" s="9">
        <v>2957357.02</v>
      </c>
      <c r="CG80" s="9">
        <v>3494427.2699999996</v>
      </c>
      <c r="CH80" s="9">
        <v>3653643.420000001</v>
      </c>
      <c r="CI80" s="9">
        <v>3610130.56</v>
      </c>
      <c r="CJ80" s="9">
        <v>3557787.1200000015</v>
      </c>
      <c r="CK80" s="9">
        <v>4009497.1900000004</v>
      </c>
      <c r="CL80" s="9">
        <v>3934376.2800000007</v>
      </c>
      <c r="CM80" s="9">
        <v>3481009.8100000005</v>
      </c>
      <c r="CN80" s="9">
        <v>3646381.4499999993</v>
      </c>
      <c r="CO80" s="9">
        <v>3275460.42</v>
      </c>
      <c r="CP80" s="9">
        <v>3487902.14</v>
      </c>
      <c r="CQ80" s="9">
        <v>3597780.2800000003</v>
      </c>
      <c r="CR80" s="9">
        <v>3586986.5899999994</v>
      </c>
      <c r="CS80" s="9">
        <v>3922532.66</v>
      </c>
      <c r="CT80" s="9">
        <v>3783128.5600000005</v>
      </c>
      <c r="CU80" s="9">
        <v>4492001.970000001</v>
      </c>
      <c r="CV80" s="9">
        <v>4282891.909999999</v>
      </c>
      <c r="CW80" s="9">
        <v>4596848.029999999</v>
      </c>
      <c r="CX80" s="9">
        <v>4282880.7700000005</v>
      </c>
      <c r="CY80" s="9">
        <v>3762363.8400000003</v>
      </c>
    </row>
    <row r="81" spans="1:103" ht="15" customHeight="1">
      <c r="A81" s="14"/>
      <c r="B81" s="6" t="s">
        <v>118</v>
      </c>
      <c r="C81" s="9">
        <v>1253462.6199999996</v>
      </c>
      <c r="D81" s="9">
        <v>1336986.8299999998</v>
      </c>
      <c r="E81" s="9">
        <v>1251200.0900000003</v>
      </c>
      <c r="F81" s="9">
        <v>1550390.06</v>
      </c>
      <c r="G81" s="9">
        <v>1294338.4899999998</v>
      </c>
      <c r="H81" s="9">
        <v>1279967.8599999999</v>
      </c>
      <c r="I81" s="9">
        <v>1235616.74</v>
      </c>
      <c r="J81" s="9">
        <v>1353100.62</v>
      </c>
      <c r="K81" s="9">
        <v>1185602.2</v>
      </c>
      <c r="L81" s="9">
        <v>1348922.5399999998</v>
      </c>
      <c r="M81" s="9">
        <v>1262550.5399999996</v>
      </c>
      <c r="N81" s="9">
        <v>1257512.6899999997</v>
      </c>
      <c r="O81" s="9">
        <v>1282779.9000000001</v>
      </c>
      <c r="P81" s="9">
        <v>1527981.28</v>
      </c>
      <c r="Q81" s="9">
        <v>1289477.9100000001</v>
      </c>
      <c r="R81" s="9">
        <v>1795473.47</v>
      </c>
      <c r="S81" s="9">
        <v>1452085.7099999997</v>
      </c>
      <c r="T81" s="9">
        <v>1332703.11</v>
      </c>
      <c r="U81" s="9">
        <v>1476240.4899999998</v>
      </c>
      <c r="V81" s="9">
        <v>1083381.8700000003</v>
      </c>
      <c r="W81" s="9">
        <v>1621452.1899999997</v>
      </c>
      <c r="X81" s="9">
        <v>1348808.27</v>
      </c>
      <c r="Y81" s="9">
        <v>1322918.98</v>
      </c>
      <c r="Z81" s="9">
        <v>1488309.3800000001</v>
      </c>
      <c r="AA81" s="9">
        <v>1284454.38</v>
      </c>
      <c r="AB81" s="9">
        <v>1269405.0399999998</v>
      </c>
      <c r="AC81" s="9">
        <v>2020909.3399999999</v>
      </c>
      <c r="AD81" s="9">
        <v>1618082.2099999997</v>
      </c>
      <c r="AE81" s="9">
        <v>1143125.42</v>
      </c>
      <c r="AF81" s="9">
        <v>1741198.22</v>
      </c>
      <c r="AG81" s="9">
        <v>1356123.7699999998</v>
      </c>
      <c r="AH81" s="9">
        <v>1244217.7799999998</v>
      </c>
      <c r="AI81" s="9">
        <v>1728030.2000000002</v>
      </c>
      <c r="AJ81" s="9">
        <v>1460988.6000000006</v>
      </c>
      <c r="AK81" s="9">
        <v>1674889.75</v>
      </c>
      <c r="AL81" s="9">
        <v>1665852.0899999999</v>
      </c>
      <c r="AM81" s="9">
        <v>1771367.7899999998</v>
      </c>
      <c r="AN81" s="9">
        <v>2129590.7800000007</v>
      </c>
      <c r="AO81" s="9">
        <v>1758955.4400000002</v>
      </c>
      <c r="AP81" s="9">
        <v>1756747.8300000005</v>
      </c>
      <c r="AQ81" s="9">
        <v>1384115.1700000002</v>
      </c>
      <c r="AR81" s="9">
        <v>1997795.2000000002</v>
      </c>
      <c r="AS81" s="9">
        <v>1522836.89</v>
      </c>
      <c r="AT81" s="9">
        <v>1592197.8900000001</v>
      </c>
      <c r="AU81" s="9">
        <v>1818156.4</v>
      </c>
      <c r="AV81" s="9">
        <v>1399878.8000000003</v>
      </c>
      <c r="AW81" s="9">
        <v>1933683.0600000003</v>
      </c>
      <c r="AX81" s="9">
        <v>1542953.6499999997</v>
      </c>
      <c r="AY81" s="9">
        <v>1609971.2999999998</v>
      </c>
      <c r="AZ81" s="9">
        <v>2141754.8400000003</v>
      </c>
      <c r="BA81" s="9">
        <v>1875267.3900000001</v>
      </c>
      <c r="BB81" s="9">
        <v>1824855.18</v>
      </c>
      <c r="BC81" s="9">
        <v>2173369.4200000004</v>
      </c>
      <c r="BD81" s="9">
        <v>2860168.8399999994</v>
      </c>
      <c r="BE81" s="9">
        <v>1874170.2800000003</v>
      </c>
      <c r="BF81" s="9">
        <v>2194858.43</v>
      </c>
      <c r="BG81" s="9">
        <v>2066761.31</v>
      </c>
      <c r="BH81" s="9">
        <v>1927871.6600000004</v>
      </c>
      <c r="BI81" s="9">
        <v>2052839.99</v>
      </c>
      <c r="BJ81" s="9">
        <v>2277360.7100000004</v>
      </c>
      <c r="BK81" s="9">
        <v>1932741.3699999996</v>
      </c>
      <c r="BL81" s="9">
        <v>2010589.4200000002</v>
      </c>
      <c r="BM81" s="9">
        <v>2740458.46</v>
      </c>
      <c r="BN81" s="9">
        <v>2138159.8600000003</v>
      </c>
      <c r="BO81" s="9">
        <v>2185805.1799999997</v>
      </c>
      <c r="BP81" s="9">
        <v>2171587.32</v>
      </c>
      <c r="BQ81" s="9">
        <v>1998590.83</v>
      </c>
      <c r="BR81" s="9">
        <v>1918536.25</v>
      </c>
      <c r="BS81" s="9">
        <v>2272773.81</v>
      </c>
      <c r="BT81" s="9">
        <v>2333294.4899999998</v>
      </c>
      <c r="BU81" s="9">
        <v>2354641.96</v>
      </c>
      <c r="BV81" s="9">
        <v>2539121.8</v>
      </c>
      <c r="BW81" s="9">
        <v>1951748.3699999999</v>
      </c>
      <c r="BX81" s="9">
        <v>174011.5</v>
      </c>
      <c r="BY81" s="9">
        <v>4592871.630000001</v>
      </c>
      <c r="BZ81" s="9">
        <v>2067799.3200000003</v>
      </c>
      <c r="CA81" s="9">
        <v>2010175.12</v>
      </c>
      <c r="CB81" s="9">
        <v>2196210.9200000004</v>
      </c>
      <c r="CC81" s="9">
        <v>2250978.2100000004</v>
      </c>
      <c r="CD81" s="9">
        <v>2264366.28</v>
      </c>
      <c r="CE81" s="9">
        <v>2633442.7299999995</v>
      </c>
      <c r="CF81" s="9">
        <v>2655929.9299999997</v>
      </c>
      <c r="CG81" s="9">
        <v>2578367.53</v>
      </c>
      <c r="CH81" s="9">
        <v>2296599.1500000004</v>
      </c>
      <c r="CI81" s="9">
        <v>2462464.21</v>
      </c>
      <c r="CJ81" s="9">
        <v>2258834.4000000004</v>
      </c>
      <c r="CK81" s="9">
        <v>2143486.87</v>
      </c>
      <c r="CL81" s="9">
        <v>2429775.9899999998</v>
      </c>
      <c r="CM81" s="9">
        <v>2424653.21</v>
      </c>
      <c r="CN81" s="9">
        <v>2264071.6699999995</v>
      </c>
      <c r="CO81" s="9">
        <v>2183285.8699999996</v>
      </c>
      <c r="CP81" s="9">
        <v>2156632.1300000004</v>
      </c>
      <c r="CQ81" s="9">
        <v>2343755.73</v>
      </c>
      <c r="CR81" s="9">
        <v>2634965.87</v>
      </c>
      <c r="CS81" s="9">
        <v>2720863.4800000004</v>
      </c>
      <c r="CT81" s="9">
        <v>2760502.96</v>
      </c>
      <c r="CU81" s="9">
        <v>2707827.85</v>
      </c>
      <c r="CV81" s="9">
        <v>2403075.07</v>
      </c>
      <c r="CW81" s="9">
        <v>2665575.5100000002</v>
      </c>
      <c r="CX81" s="9">
        <v>2565011.94</v>
      </c>
      <c r="CY81" s="9">
        <v>2456209.02</v>
      </c>
    </row>
    <row r="82" spans="1:103" ht="15" customHeight="1">
      <c r="A82" s="14"/>
      <c r="B82" s="6" t="s">
        <v>119</v>
      </c>
      <c r="C82" s="9">
        <v>992553.8799999997</v>
      </c>
      <c r="D82" s="9">
        <v>1485465.3300000003</v>
      </c>
      <c r="E82" s="9">
        <v>1674486.9800000002</v>
      </c>
      <c r="F82" s="9">
        <v>1979897.4700000002</v>
      </c>
      <c r="G82" s="9">
        <v>1230190.99</v>
      </c>
      <c r="H82" s="9">
        <v>1548686.93</v>
      </c>
      <c r="I82" s="9">
        <v>1571078.34</v>
      </c>
      <c r="J82" s="9">
        <v>1292189.2300000002</v>
      </c>
      <c r="K82" s="9">
        <v>1524818.7100000002</v>
      </c>
      <c r="L82" s="9">
        <v>1397814.2800000003</v>
      </c>
      <c r="M82" s="9">
        <v>1489499.41</v>
      </c>
      <c r="N82" s="9">
        <v>1190018.78</v>
      </c>
      <c r="O82" s="9">
        <v>1787042.8900000001</v>
      </c>
      <c r="P82" s="9">
        <v>1442415.26</v>
      </c>
      <c r="Q82" s="9">
        <v>1388804.89</v>
      </c>
      <c r="R82" s="9">
        <v>2390501.349999999</v>
      </c>
      <c r="S82" s="9">
        <v>1403536.7700000005</v>
      </c>
      <c r="T82" s="9">
        <v>1958179.3300000003</v>
      </c>
      <c r="U82" s="9">
        <v>1594323.2800000003</v>
      </c>
      <c r="V82" s="9">
        <v>1591159.9700000002</v>
      </c>
      <c r="W82" s="9">
        <v>2143179.3899999997</v>
      </c>
      <c r="X82" s="9">
        <v>1440959.5100000005</v>
      </c>
      <c r="Y82" s="9">
        <v>1981668.1600000001</v>
      </c>
      <c r="Z82" s="9">
        <v>1591086.0799999998</v>
      </c>
      <c r="AA82" s="9">
        <v>1825513.0300000003</v>
      </c>
      <c r="AB82" s="9">
        <v>2168291.6399999997</v>
      </c>
      <c r="AC82" s="9">
        <v>1773289.5</v>
      </c>
      <c r="AD82" s="9">
        <v>2147929.25</v>
      </c>
      <c r="AE82" s="9">
        <v>1401156.3000000003</v>
      </c>
      <c r="AF82" s="9">
        <v>2354991.1900000004</v>
      </c>
      <c r="AG82" s="9">
        <v>2315804.360000001</v>
      </c>
      <c r="AH82" s="9">
        <v>1818032.9600000007</v>
      </c>
      <c r="AI82" s="9">
        <v>2775433.2800000003</v>
      </c>
      <c r="AJ82" s="9">
        <v>2015962.2400000002</v>
      </c>
      <c r="AK82" s="9">
        <v>2406234.9199999995</v>
      </c>
      <c r="AL82" s="9">
        <v>2088704.2999999998</v>
      </c>
      <c r="AM82" s="9">
        <v>2249133.9400000004</v>
      </c>
      <c r="AN82" s="9">
        <v>2388850.2899999996</v>
      </c>
      <c r="AO82" s="9">
        <v>2135196.4600000004</v>
      </c>
      <c r="AP82" s="9">
        <v>2108992.2899999996</v>
      </c>
      <c r="AQ82" s="9">
        <v>2091348.9200000002</v>
      </c>
      <c r="AR82" s="9">
        <v>2526444.5000000005</v>
      </c>
      <c r="AS82" s="9">
        <v>1616927.52</v>
      </c>
      <c r="AT82" s="9">
        <v>2202703.1999999997</v>
      </c>
      <c r="AU82" s="9">
        <v>2294689.35</v>
      </c>
      <c r="AV82" s="9">
        <v>1442479.97</v>
      </c>
      <c r="AW82" s="9">
        <v>2251116.37</v>
      </c>
      <c r="AX82" s="9">
        <v>1881415.0899999999</v>
      </c>
      <c r="AY82" s="9">
        <v>2339457.19</v>
      </c>
      <c r="AZ82" s="9">
        <v>2685053.8299999996</v>
      </c>
      <c r="BA82" s="9">
        <v>2263891.15</v>
      </c>
      <c r="BB82" s="9">
        <v>2240584.08</v>
      </c>
      <c r="BC82" s="9">
        <v>2434436.0100000007</v>
      </c>
      <c r="BD82" s="9">
        <v>2386269.6099999994</v>
      </c>
      <c r="BE82" s="9">
        <v>1986847.41</v>
      </c>
      <c r="BF82" s="9">
        <v>2183847.04</v>
      </c>
      <c r="BG82" s="9">
        <v>2278326.92</v>
      </c>
      <c r="BH82" s="9">
        <v>2103839.91</v>
      </c>
      <c r="BI82" s="9">
        <v>2307554.45</v>
      </c>
      <c r="BJ82" s="9">
        <v>2186335.7399999998</v>
      </c>
      <c r="BK82" s="9">
        <v>2379058.87</v>
      </c>
      <c r="BL82" s="9">
        <v>2346649.829999999</v>
      </c>
      <c r="BM82" s="9">
        <v>2475134.329999999</v>
      </c>
      <c r="BN82" s="9">
        <v>2077569.4</v>
      </c>
      <c r="BO82" s="9">
        <v>1978955.6099999996</v>
      </c>
      <c r="BP82" s="9">
        <v>1571571.0899999999</v>
      </c>
      <c r="BQ82" s="9">
        <v>2458565.9200000004</v>
      </c>
      <c r="BR82" s="9">
        <v>1984642.7999999996</v>
      </c>
      <c r="BS82" s="9">
        <v>2129542.1</v>
      </c>
      <c r="BT82" s="9">
        <v>2066929.1599999992</v>
      </c>
      <c r="BU82" s="9">
        <v>2274017.3400000003</v>
      </c>
      <c r="BV82" s="9">
        <v>2231886.2099999995</v>
      </c>
      <c r="BW82" s="9">
        <v>2369309.2100000004</v>
      </c>
      <c r="BX82" s="9">
        <v>-12789.61</v>
      </c>
      <c r="BY82" s="9">
        <v>4439747.66</v>
      </c>
      <c r="BZ82" s="9">
        <v>2316805.38</v>
      </c>
      <c r="CA82" s="9">
        <v>2064974.7000000007</v>
      </c>
      <c r="CB82" s="9">
        <v>1858248.7000000002</v>
      </c>
      <c r="CC82" s="9">
        <v>2391944.1799999997</v>
      </c>
      <c r="CD82" s="9">
        <v>2432957.21</v>
      </c>
      <c r="CE82" s="9">
        <v>2595254.3799999994</v>
      </c>
      <c r="CF82" s="9">
        <v>2371995.29</v>
      </c>
      <c r="CG82" s="9">
        <v>2493195.14</v>
      </c>
      <c r="CH82" s="9">
        <v>2626656.2899999996</v>
      </c>
      <c r="CI82" s="9">
        <v>2873107.8099999996</v>
      </c>
      <c r="CJ82" s="9">
        <v>2757463.88</v>
      </c>
      <c r="CK82" s="9">
        <v>2743319.5000000005</v>
      </c>
      <c r="CL82" s="9">
        <v>2728147.909999999</v>
      </c>
      <c r="CM82" s="9">
        <v>2665091.38</v>
      </c>
      <c r="CN82" s="9">
        <v>2825124.83</v>
      </c>
      <c r="CO82" s="9">
        <v>2658984.65</v>
      </c>
      <c r="CP82" s="9">
        <v>2460132.98</v>
      </c>
      <c r="CQ82" s="9">
        <v>2635657.8599999994</v>
      </c>
      <c r="CR82" s="9">
        <v>2516651.53</v>
      </c>
      <c r="CS82" s="9">
        <v>2434839.37</v>
      </c>
      <c r="CT82" s="9">
        <v>2525952.8800000004</v>
      </c>
      <c r="CU82" s="9">
        <v>2882970.1699999995</v>
      </c>
      <c r="CV82" s="9">
        <v>3061143.7</v>
      </c>
      <c r="CW82" s="9">
        <v>2661222.3200000003</v>
      </c>
      <c r="CX82" s="9">
        <v>3071157.94</v>
      </c>
      <c r="CY82" s="9">
        <v>2830349.7100000004</v>
      </c>
    </row>
    <row r="83" spans="1:103" ht="15" customHeight="1">
      <c r="A83" s="14"/>
      <c r="B83" s="6" t="s">
        <v>120</v>
      </c>
      <c r="C83" s="9">
        <v>760678.9599999998</v>
      </c>
      <c r="D83" s="9">
        <v>848916.3000000002</v>
      </c>
      <c r="E83" s="9">
        <v>1015722.9600000001</v>
      </c>
      <c r="F83" s="9">
        <v>932858.82</v>
      </c>
      <c r="G83" s="9">
        <v>1135087.0699999998</v>
      </c>
      <c r="H83" s="9">
        <v>895814.4800000001</v>
      </c>
      <c r="I83" s="9">
        <v>790757.28</v>
      </c>
      <c r="J83" s="9">
        <v>929730.7000000002</v>
      </c>
      <c r="K83" s="9">
        <v>911262.9000000003</v>
      </c>
      <c r="L83" s="9">
        <v>870555.6300000001</v>
      </c>
      <c r="M83" s="9">
        <v>990004.8400000003</v>
      </c>
      <c r="N83" s="9">
        <v>697295.66</v>
      </c>
      <c r="O83" s="9">
        <v>971368.0499999997</v>
      </c>
      <c r="P83" s="9">
        <v>1106184.7</v>
      </c>
      <c r="Q83" s="9">
        <v>977022.78</v>
      </c>
      <c r="R83" s="9">
        <v>1142099.28</v>
      </c>
      <c r="S83" s="9">
        <v>1053196.6399999997</v>
      </c>
      <c r="T83" s="9">
        <v>1031376.56</v>
      </c>
      <c r="U83" s="9">
        <v>947154.59</v>
      </c>
      <c r="V83" s="9">
        <v>849659.59</v>
      </c>
      <c r="W83" s="9">
        <v>1114965.8100000003</v>
      </c>
      <c r="X83" s="9">
        <v>999331.1500000001</v>
      </c>
      <c r="Y83" s="9">
        <v>898628.1399999998</v>
      </c>
      <c r="Z83" s="9">
        <v>1071575.0900000003</v>
      </c>
      <c r="AA83" s="9">
        <v>1000643.4199999999</v>
      </c>
      <c r="AB83" s="9">
        <v>1133609.6400000004</v>
      </c>
      <c r="AC83" s="9">
        <v>1196508.7499999998</v>
      </c>
      <c r="AD83" s="9">
        <v>1476218.64</v>
      </c>
      <c r="AE83" s="9">
        <v>1199298.7100000002</v>
      </c>
      <c r="AF83" s="9">
        <v>1359024.9800000002</v>
      </c>
      <c r="AG83" s="9">
        <v>1187403.2000000007</v>
      </c>
      <c r="AH83" s="9">
        <v>1154385.4899999998</v>
      </c>
      <c r="AI83" s="9">
        <v>1218041.0400000005</v>
      </c>
      <c r="AJ83" s="9">
        <v>1191735.11</v>
      </c>
      <c r="AK83" s="9">
        <v>1350934.83</v>
      </c>
      <c r="AL83" s="9">
        <v>1323778.35</v>
      </c>
      <c r="AM83" s="9">
        <v>1135712.55</v>
      </c>
      <c r="AN83" s="9">
        <v>1757739.9</v>
      </c>
      <c r="AO83" s="9">
        <v>1289923.21</v>
      </c>
      <c r="AP83" s="9">
        <v>1515096.2800000003</v>
      </c>
      <c r="AQ83" s="9">
        <v>1265875.38</v>
      </c>
      <c r="AR83" s="9">
        <v>1281517.06</v>
      </c>
      <c r="AS83" s="9">
        <v>1168992.0299999998</v>
      </c>
      <c r="AT83" s="9">
        <v>1109979.9499999997</v>
      </c>
      <c r="AU83" s="9">
        <v>1502206.2100000002</v>
      </c>
      <c r="AV83" s="9">
        <v>1022503.4599999998</v>
      </c>
      <c r="AW83" s="9">
        <v>1319090.5999999996</v>
      </c>
      <c r="AX83" s="9">
        <v>1463493.0200000005</v>
      </c>
      <c r="AY83" s="9">
        <v>1129716.16</v>
      </c>
      <c r="AZ83" s="9">
        <v>1668647.45</v>
      </c>
      <c r="BA83" s="9">
        <v>1159283.5999999999</v>
      </c>
      <c r="BB83" s="9">
        <v>1642185.67</v>
      </c>
      <c r="BC83" s="9">
        <v>1643887.4999999998</v>
      </c>
      <c r="BD83" s="9">
        <v>1810748.2099999997</v>
      </c>
      <c r="BE83" s="9">
        <v>960627.02</v>
      </c>
      <c r="BF83" s="9">
        <v>1429006.0799999998</v>
      </c>
      <c r="BG83" s="9">
        <v>1411998.2700000003</v>
      </c>
      <c r="BH83" s="9">
        <v>1158111.2499999998</v>
      </c>
      <c r="BI83" s="9">
        <v>1606891.7099999997</v>
      </c>
      <c r="BJ83" s="9">
        <v>1396661.3</v>
      </c>
      <c r="BK83" s="9">
        <v>1595994.1</v>
      </c>
      <c r="BL83" s="9">
        <v>1816460.0799999998</v>
      </c>
      <c r="BM83" s="9">
        <v>1404245.8899999997</v>
      </c>
      <c r="BN83" s="9">
        <v>1394780.2600000002</v>
      </c>
      <c r="BO83" s="9">
        <v>1381436.9200000004</v>
      </c>
      <c r="BP83" s="9">
        <v>1142975.8</v>
      </c>
      <c r="BQ83" s="9">
        <v>1301372.8999999997</v>
      </c>
      <c r="BR83" s="9">
        <v>1228989.32</v>
      </c>
      <c r="BS83" s="9">
        <v>1506136.69</v>
      </c>
      <c r="BT83" s="9">
        <v>1569814.43</v>
      </c>
      <c r="BU83" s="9">
        <v>1478163.0200000003</v>
      </c>
      <c r="BV83" s="9">
        <v>1497662.0999999999</v>
      </c>
      <c r="BW83" s="9">
        <v>1661808.0600000005</v>
      </c>
      <c r="BX83" s="9">
        <v>-3920.7599999999993</v>
      </c>
      <c r="BY83" s="9">
        <v>3233143.3000000003</v>
      </c>
      <c r="BZ83" s="9">
        <v>1749231.3699999994</v>
      </c>
      <c r="CA83" s="9">
        <v>1331751.8800000001</v>
      </c>
      <c r="CB83" s="9">
        <v>1274072.49</v>
      </c>
      <c r="CC83" s="9">
        <v>1674965.7799999996</v>
      </c>
      <c r="CD83" s="9">
        <v>1713707.2699999998</v>
      </c>
      <c r="CE83" s="9">
        <v>1606568.4300000002</v>
      </c>
      <c r="CF83" s="9">
        <v>1751386.0999999999</v>
      </c>
      <c r="CG83" s="9">
        <v>1611792.57</v>
      </c>
      <c r="CH83" s="9">
        <v>1978900.4200000002</v>
      </c>
      <c r="CI83" s="9">
        <v>1994858.3399999999</v>
      </c>
      <c r="CJ83" s="9">
        <v>1698754.43</v>
      </c>
      <c r="CK83" s="9">
        <v>1866963.1800000002</v>
      </c>
      <c r="CL83" s="9">
        <v>2245342.81</v>
      </c>
      <c r="CM83" s="9">
        <v>1900101.1999999997</v>
      </c>
      <c r="CN83" s="9">
        <v>1946765.4500000002</v>
      </c>
      <c r="CO83" s="9">
        <v>1848137.6599999995</v>
      </c>
      <c r="CP83" s="9">
        <v>1664291.4599999997</v>
      </c>
      <c r="CQ83" s="9">
        <v>2010014.74</v>
      </c>
      <c r="CR83" s="9">
        <v>2093495.6800000004</v>
      </c>
      <c r="CS83" s="9">
        <v>1702228.24</v>
      </c>
      <c r="CT83" s="9">
        <v>1963994.4899999998</v>
      </c>
      <c r="CU83" s="9">
        <v>2110151.99</v>
      </c>
      <c r="CV83" s="9">
        <v>2051574.1300000001</v>
      </c>
      <c r="CW83" s="9">
        <v>1893133.18</v>
      </c>
      <c r="CX83" s="9">
        <v>2656172.71</v>
      </c>
      <c r="CY83" s="9">
        <v>1611145.34</v>
      </c>
    </row>
    <row r="84" spans="1:103" ht="15" customHeight="1">
      <c r="A84" s="14"/>
      <c r="B84" s="6" t="s">
        <v>121</v>
      </c>
      <c r="C84" s="9">
        <v>3995491.310000001</v>
      </c>
      <c r="D84" s="9">
        <v>4024097.8200000008</v>
      </c>
      <c r="E84" s="9">
        <v>3740353.45</v>
      </c>
      <c r="F84" s="9">
        <v>5821102.629999998</v>
      </c>
      <c r="G84" s="9">
        <v>4311720.3</v>
      </c>
      <c r="H84" s="9">
        <v>3841176.29</v>
      </c>
      <c r="I84" s="9">
        <v>3403421.0900000003</v>
      </c>
      <c r="J84" s="9">
        <v>3588342.0899999985</v>
      </c>
      <c r="K84" s="9">
        <v>3768406.0999999996</v>
      </c>
      <c r="L84" s="9">
        <v>3578444.5100000002</v>
      </c>
      <c r="M84" s="9">
        <v>3812402.29</v>
      </c>
      <c r="N84" s="9">
        <v>3864569.2600000002</v>
      </c>
      <c r="O84" s="9">
        <v>4037102.18</v>
      </c>
      <c r="P84" s="9">
        <v>4670838.550000001</v>
      </c>
      <c r="Q84" s="9">
        <v>4666366.02</v>
      </c>
      <c r="R84" s="9">
        <v>6364207.629999999</v>
      </c>
      <c r="S84" s="9">
        <v>5091663.400000001</v>
      </c>
      <c r="T84" s="9">
        <v>4572695.35</v>
      </c>
      <c r="U84" s="9">
        <v>4280272.99</v>
      </c>
      <c r="V84" s="9">
        <v>5423689.360000001</v>
      </c>
      <c r="W84" s="9">
        <v>5455983.6499999985</v>
      </c>
      <c r="X84" s="9">
        <v>5110484.400000001</v>
      </c>
      <c r="Y84" s="9">
        <v>5422252.9</v>
      </c>
      <c r="Z84" s="9">
        <v>5060092.29</v>
      </c>
      <c r="AA84" s="9">
        <v>5746407.05</v>
      </c>
      <c r="AB84" s="9">
        <v>4366412.95</v>
      </c>
      <c r="AC84" s="9">
        <v>6557042.33</v>
      </c>
      <c r="AD84" s="9">
        <v>4861475.62</v>
      </c>
      <c r="AE84" s="9">
        <v>5680452.2</v>
      </c>
      <c r="AF84" s="9">
        <v>4789701.150000001</v>
      </c>
      <c r="AG84" s="9">
        <v>6805215.420000003</v>
      </c>
      <c r="AH84" s="9">
        <v>5117892.720000001</v>
      </c>
      <c r="AI84" s="9">
        <v>4208157.180000001</v>
      </c>
      <c r="AJ84" s="9">
        <v>6241096.890000001</v>
      </c>
      <c r="AK84" s="9">
        <v>5056342.61</v>
      </c>
      <c r="AL84" s="9">
        <v>5741785.980000001</v>
      </c>
      <c r="AM84" s="9">
        <v>7575491.73</v>
      </c>
      <c r="AN84" s="9">
        <v>5146776.650000001</v>
      </c>
      <c r="AO84" s="9">
        <v>6029784.79</v>
      </c>
      <c r="AP84" s="9">
        <v>7142653.570000001</v>
      </c>
      <c r="AQ84" s="9">
        <v>5704877.209999999</v>
      </c>
      <c r="AR84" s="9">
        <v>6214726.379999999</v>
      </c>
      <c r="AS84" s="9">
        <v>7318139.920000001</v>
      </c>
      <c r="AT84" s="9">
        <v>5432016.919999999</v>
      </c>
      <c r="AU84" s="9">
        <v>4625699.68</v>
      </c>
      <c r="AV84" s="9">
        <v>6396230.910000001</v>
      </c>
      <c r="AW84" s="9">
        <v>5777369.540000001</v>
      </c>
      <c r="AX84" s="9">
        <v>4434457.279999999</v>
      </c>
      <c r="AY84" s="9">
        <v>6772398.47</v>
      </c>
      <c r="AZ84" s="9">
        <v>6284955.829999998</v>
      </c>
      <c r="BA84" s="9">
        <v>7074313.409999999</v>
      </c>
      <c r="BB84" s="9">
        <v>7255837.799999998</v>
      </c>
      <c r="BC84" s="9">
        <v>6219723.1899999995</v>
      </c>
      <c r="BD84" s="9">
        <v>5587328.689999999</v>
      </c>
      <c r="BE84" s="9">
        <v>6323588.18</v>
      </c>
      <c r="BF84" s="9">
        <v>6197995.22</v>
      </c>
      <c r="BG84" s="9">
        <v>5657994.26</v>
      </c>
      <c r="BH84" s="9">
        <v>5882612.549999999</v>
      </c>
      <c r="BI84" s="9">
        <v>5958876.3599999985</v>
      </c>
      <c r="BJ84" s="9">
        <v>6549242.669999999</v>
      </c>
      <c r="BK84" s="9">
        <v>7119361.41</v>
      </c>
      <c r="BL84" s="9">
        <v>6028042.090000001</v>
      </c>
      <c r="BM84" s="9">
        <v>7415958.290000002</v>
      </c>
      <c r="BN84" s="9">
        <v>6241679.85</v>
      </c>
      <c r="BO84" s="9">
        <v>6672836.599999999</v>
      </c>
      <c r="BP84" s="9">
        <v>7240117.590000001</v>
      </c>
      <c r="BQ84" s="9">
        <v>6659843.59</v>
      </c>
      <c r="BR84" s="9">
        <v>6946470.480000001</v>
      </c>
      <c r="BS84" s="9">
        <v>6447861.149999999</v>
      </c>
      <c r="BT84" s="9">
        <v>6727889.020000001</v>
      </c>
      <c r="BU84" s="9">
        <v>6268041.53</v>
      </c>
      <c r="BV84" s="9">
        <v>6633398.510000001</v>
      </c>
      <c r="BW84" s="9">
        <v>8150054.33</v>
      </c>
      <c r="BX84" s="9">
        <v>1074740.14</v>
      </c>
      <c r="BY84" s="9">
        <v>13123522.570000004</v>
      </c>
      <c r="BZ84" s="9">
        <v>6922667.470000002</v>
      </c>
      <c r="CA84" s="9">
        <v>6837527.95</v>
      </c>
      <c r="CB84" s="9">
        <v>6807359.850000001</v>
      </c>
      <c r="CC84" s="9">
        <v>7093488.539999999</v>
      </c>
      <c r="CD84" s="9">
        <v>6042002.78</v>
      </c>
      <c r="CE84" s="9">
        <v>7560681.630000002</v>
      </c>
      <c r="CF84" s="9">
        <v>6031091.640000002</v>
      </c>
      <c r="CG84" s="9">
        <v>7572406.669999999</v>
      </c>
      <c r="CH84" s="9">
        <v>7863505.480000001</v>
      </c>
      <c r="CI84" s="9">
        <v>8933484.889999995</v>
      </c>
      <c r="CJ84" s="9">
        <v>6959007.929999998</v>
      </c>
      <c r="CK84" s="9">
        <v>8291920.009999998</v>
      </c>
      <c r="CL84" s="9">
        <v>8904269.59</v>
      </c>
      <c r="CM84" s="9">
        <v>9023186.749999998</v>
      </c>
      <c r="CN84" s="9">
        <v>8108259.76</v>
      </c>
      <c r="CO84" s="9">
        <v>7878937.009999999</v>
      </c>
      <c r="CP84" s="9">
        <v>7651430.69</v>
      </c>
      <c r="CQ84" s="9">
        <v>7801226.150000002</v>
      </c>
      <c r="CR84" s="9">
        <v>6816785.2</v>
      </c>
      <c r="CS84" s="9">
        <v>7256764.56</v>
      </c>
      <c r="CT84" s="9">
        <v>7611857.060000001</v>
      </c>
      <c r="CU84" s="9">
        <v>7708122.959999999</v>
      </c>
      <c r="CV84" s="9">
        <v>5974810.499999999</v>
      </c>
      <c r="CW84" s="9">
        <v>11782163.629999999</v>
      </c>
      <c r="CX84" s="9">
        <v>9067482.76</v>
      </c>
      <c r="CY84" s="9">
        <v>10263686.860000001</v>
      </c>
    </row>
    <row r="85" spans="1:103" ht="13.5" customHeight="1">
      <c r="A85" s="14"/>
      <c r="B85" s="10" t="s">
        <v>122</v>
      </c>
      <c r="C85" s="10">
        <v>57996702.129999995</v>
      </c>
      <c r="D85" s="10">
        <v>61275672.20999999</v>
      </c>
      <c r="E85" s="10">
        <v>76124224.67999999</v>
      </c>
      <c r="F85" s="10">
        <v>78753365.10999998</v>
      </c>
      <c r="G85" s="10">
        <v>70607738.12</v>
      </c>
      <c r="H85" s="10">
        <v>66852510.43</v>
      </c>
      <c r="I85" s="10">
        <v>66861416.630000025</v>
      </c>
      <c r="J85" s="10">
        <v>63719077.20999999</v>
      </c>
      <c r="K85" s="10">
        <v>60658743.28</v>
      </c>
      <c r="L85" s="10">
        <v>66579687.38999999</v>
      </c>
      <c r="M85" s="10">
        <v>65653427.79000001</v>
      </c>
      <c r="N85" s="10">
        <v>61947227.92</v>
      </c>
      <c r="O85" s="10">
        <v>67767278.91999999</v>
      </c>
      <c r="P85" s="10">
        <v>76284195.88</v>
      </c>
      <c r="Q85" s="10">
        <v>65286212.08</v>
      </c>
      <c r="R85" s="10">
        <v>88585832.85000001</v>
      </c>
      <c r="S85" s="10">
        <v>76934071.48</v>
      </c>
      <c r="T85" s="10">
        <v>74022287.67000002</v>
      </c>
      <c r="U85" s="10">
        <v>76065993.47999997</v>
      </c>
      <c r="V85" s="10">
        <v>68487698.74999999</v>
      </c>
      <c r="W85" s="10">
        <v>79354353.37</v>
      </c>
      <c r="X85" s="10">
        <v>72885159.72000001</v>
      </c>
      <c r="Y85" s="10">
        <v>80104587.80999999</v>
      </c>
      <c r="Z85" s="10">
        <v>70557473.83000001</v>
      </c>
      <c r="AA85" s="10">
        <v>76713986.07999998</v>
      </c>
      <c r="AB85" s="10">
        <v>83850213.36000003</v>
      </c>
      <c r="AC85" s="10">
        <v>88249898.89</v>
      </c>
      <c r="AD85" s="10">
        <v>90856200.81</v>
      </c>
      <c r="AE85" s="10">
        <v>84552605.92999998</v>
      </c>
      <c r="AF85" s="10">
        <v>89435892.54000004</v>
      </c>
      <c r="AG85" s="10">
        <v>85532982.42000002</v>
      </c>
      <c r="AH85" s="10">
        <v>76401456.36999999</v>
      </c>
      <c r="AI85" s="10">
        <v>106342131.47000003</v>
      </c>
      <c r="AJ85" s="10">
        <v>65217975.129999995</v>
      </c>
      <c r="AK85" s="10">
        <v>86798109.29</v>
      </c>
      <c r="AL85" s="10">
        <v>82390819.86</v>
      </c>
      <c r="AM85" s="10">
        <v>85605376.63</v>
      </c>
      <c r="AN85" s="10">
        <v>88057214.53000003</v>
      </c>
      <c r="AO85" s="10">
        <v>89093369.85</v>
      </c>
      <c r="AP85" s="10">
        <v>98163874.37000003</v>
      </c>
      <c r="AQ85" s="10">
        <v>97371517.21999997</v>
      </c>
      <c r="AR85" s="10">
        <v>95363216.29000004</v>
      </c>
      <c r="AS85" s="10">
        <v>88389030.48999996</v>
      </c>
      <c r="AT85" s="10">
        <v>86893010.34000003</v>
      </c>
      <c r="AU85" s="10">
        <v>92204217.72999999</v>
      </c>
      <c r="AV85" s="10">
        <v>85903488.94999997</v>
      </c>
      <c r="AW85" s="10">
        <v>96748216.22000003</v>
      </c>
      <c r="AX85" s="10">
        <v>82219100.64999999</v>
      </c>
      <c r="AY85" s="10">
        <v>89154464.02999997</v>
      </c>
      <c r="AZ85" s="10">
        <v>86645698.93999998</v>
      </c>
      <c r="BA85" s="10">
        <v>94189799.31999996</v>
      </c>
      <c r="BB85" s="10">
        <v>101950890.65</v>
      </c>
      <c r="BC85" s="10">
        <v>101165056.59000002</v>
      </c>
      <c r="BD85" s="10">
        <v>96008639.36</v>
      </c>
      <c r="BE85" s="10">
        <v>95553902.76000002</v>
      </c>
      <c r="BF85" s="10">
        <v>98130812.8</v>
      </c>
      <c r="BG85" s="10">
        <v>96368647.15999998</v>
      </c>
      <c r="BH85" s="10">
        <v>90817537.29</v>
      </c>
      <c r="BI85" s="10">
        <v>95764650.42</v>
      </c>
      <c r="BJ85" s="10">
        <v>102559586.87000002</v>
      </c>
      <c r="BK85" s="10">
        <v>99923142.63000001</v>
      </c>
      <c r="BL85" s="10">
        <v>88719374.08999999</v>
      </c>
      <c r="BM85" s="10">
        <v>106410046.85000001</v>
      </c>
      <c r="BN85" s="10">
        <v>92251180.34000003</v>
      </c>
      <c r="BO85" s="10">
        <v>105041964.55000001</v>
      </c>
      <c r="BP85" s="10">
        <v>89421755.97999999</v>
      </c>
      <c r="BQ85" s="10">
        <v>95149746.26</v>
      </c>
      <c r="BR85" s="10">
        <v>96393630.05</v>
      </c>
      <c r="BS85" s="10">
        <v>97338450.73999998</v>
      </c>
      <c r="BT85" s="10">
        <v>101882214.37999998</v>
      </c>
      <c r="BU85" s="10">
        <v>90564399.52000001</v>
      </c>
      <c r="BV85" s="10">
        <v>101928877.77000003</v>
      </c>
      <c r="BW85" s="10">
        <v>102836119.65999997</v>
      </c>
      <c r="BX85" s="10">
        <v>3553362.0600000005</v>
      </c>
      <c r="BY85" s="10">
        <v>193496816.32999992</v>
      </c>
      <c r="BZ85" s="10">
        <v>105756796.47</v>
      </c>
      <c r="CA85" s="10">
        <v>97179914.05</v>
      </c>
      <c r="CB85" s="10">
        <v>101055412.91000001</v>
      </c>
      <c r="CC85" s="10">
        <v>99829389.72999996</v>
      </c>
      <c r="CD85" s="10">
        <v>104539730.58</v>
      </c>
      <c r="CE85" s="10">
        <v>104936309.56</v>
      </c>
      <c r="CF85" s="10">
        <v>110625153.44</v>
      </c>
      <c r="CG85" s="10">
        <v>110830367.17999999</v>
      </c>
      <c r="CH85" s="10">
        <v>115105257.79000004</v>
      </c>
      <c r="CI85" s="10">
        <v>118254502.49</v>
      </c>
      <c r="CJ85" s="10">
        <v>111532623.38000001</v>
      </c>
      <c r="CK85" s="10">
        <v>109357759.03</v>
      </c>
      <c r="CL85" s="10">
        <v>125915911.78999998</v>
      </c>
      <c r="CM85" s="10">
        <v>115964241.6</v>
      </c>
      <c r="CN85" s="10">
        <v>119685071.85000001</v>
      </c>
      <c r="CO85" s="10">
        <v>118982497.00000001</v>
      </c>
      <c r="CP85" s="10">
        <v>104451671.13999999</v>
      </c>
      <c r="CQ85" s="10">
        <v>125376402.95</v>
      </c>
      <c r="CR85" s="10">
        <v>111141242.29000002</v>
      </c>
      <c r="CS85" s="10">
        <v>112803195.30999997</v>
      </c>
      <c r="CT85" s="10">
        <v>117103439.16</v>
      </c>
      <c r="CU85" s="10">
        <v>119569440.33999999</v>
      </c>
      <c r="CV85" s="10">
        <v>123309976.65999998</v>
      </c>
      <c r="CW85" s="10">
        <v>127288938.86999997</v>
      </c>
      <c r="CX85" s="10">
        <v>131448982.23999998</v>
      </c>
      <c r="CY85" s="10">
        <v>122033867.27999999</v>
      </c>
    </row>
    <row r="86" spans="1:103" ht="13.5" customHeight="1">
      <c r="A86" s="15" t="s">
        <v>122</v>
      </c>
      <c r="B86" s="1" t="s">
        <v>126</v>
      </c>
      <c r="C86" s="2">
        <f>+C25+C45+C65+C85</f>
        <v>688995924.1399996</v>
      </c>
      <c r="D86" s="2">
        <f aca="true" t="shared" si="0" ref="D86:BJ86">+D25+D45+D65+D85</f>
        <v>726859677.3799993</v>
      </c>
      <c r="E86" s="2">
        <f t="shared" si="0"/>
        <v>740823434.1799992</v>
      </c>
      <c r="F86" s="2">
        <f t="shared" si="0"/>
        <v>727849886.8299992</v>
      </c>
      <c r="G86" s="2">
        <f t="shared" si="0"/>
        <v>676074901.2999995</v>
      </c>
      <c r="H86" s="2">
        <f t="shared" si="0"/>
        <v>662585570.5999993</v>
      </c>
      <c r="I86" s="2">
        <f t="shared" si="0"/>
        <v>668814645.6399995</v>
      </c>
      <c r="J86" s="2">
        <f t="shared" si="0"/>
        <v>623257618.0199996</v>
      </c>
      <c r="K86" s="2">
        <f t="shared" si="0"/>
        <v>639920530.6499997</v>
      </c>
      <c r="L86" s="2">
        <f t="shared" si="0"/>
        <v>660102909.7299997</v>
      </c>
      <c r="M86" s="2">
        <f t="shared" si="0"/>
        <v>650721401.0299999</v>
      </c>
      <c r="N86" s="2">
        <f t="shared" si="0"/>
        <v>715372225.0199993</v>
      </c>
      <c r="O86" s="2">
        <f t="shared" si="0"/>
        <v>666331775.8499993</v>
      </c>
      <c r="P86" s="2">
        <f t="shared" si="0"/>
        <v>957338049.1299995</v>
      </c>
      <c r="Q86" s="2">
        <f t="shared" si="0"/>
        <v>729497574.1299993</v>
      </c>
      <c r="R86" s="2">
        <f t="shared" si="0"/>
        <v>808268180.6299992</v>
      </c>
      <c r="S86" s="2">
        <f t="shared" si="0"/>
        <v>724445773.3399999</v>
      </c>
      <c r="T86" s="2">
        <f t="shared" si="0"/>
        <v>708273501.4699998</v>
      </c>
      <c r="U86" s="2">
        <f t="shared" si="0"/>
        <v>685203962.8099995</v>
      </c>
      <c r="V86" s="2">
        <f t="shared" si="0"/>
        <v>696251870.4899995</v>
      </c>
      <c r="W86" s="2">
        <f t="shared" si="0"/>
        <v>723595916.7699994</v>
      </c>
      <c r="X86" s="2">
        <f t="shared" si="0"/>
        <v>689840739.8499995</v>
      </c>
      <c r="Y86" s="2">
        <f t="shared" si="0"/>
        <v>747631521.6199992</v>
      </c>
      <c r="Z86" s="2">
        <f t="shared" si="0"/>
        <v>769365082.2099994</v>
      </c>
      <c r="AA86" s="2">
        <f t="shared" si="0"/>
        <v>867420421.0399997</v>
      </c>
      <c r="AB86" s="2">
        <f t="shared" si="0"/>
        <v>904277668.7600006</v>
      </c>
      <c r="AC86" s="2">
        <f t="shared" si="0"/>
        <v>971518974.6500002</v>
      </c>
      <c r="AD86" s="2">
        <f t="shared" si="0"/>
        <v>856429833.06</v>
      </c>
      <c r="AE86" s="2">
        <f t="shared" si="0"/>
        <v>841516396.8899997</v>
      </c>
      <c r="AF86" s="2">
        <f t="shared" si="0"/>
        <v>815174849.0400001</v>
      </c>
      <c r="AG86" s="2">
        <f t="shared" si="0"/>
        <v>806266867.5800002</v>
      </c>
      <c r="AH86" s="2">
        <f t="shared" si="0"/>
        <v>813573613.6699998</v>
      </c>
      <c r="AI86" s="2">
        <f t="shared" si="0"/>
        <v>842288889.5400002</v>
      </c>
      <c r="AJ86" s="2">
        <f t="shared" si="0"/>
        <v>782354942.2400004</v>
      </c>
      <c r="AK86" s="2">
        <f t="shared" si="0"/>
        <v>891261211.4499996</v>
      </c>
      <c r="AL86" s="2">
        <f t="shared" si="0"/>
        <v>880329346.2200004</v>
      </c>
      <c r="AM86" s="2">
        <f t="shared" si="0"/>
        <v>1047793128.5700002</v>
      </c>
      <c r="AN86" s="2">
        <f t="shared" si="0"/>
        <v>987228304.56</v>
      </c>
      <c r="AO86" s="2">
        <f t="shared" si="0"/>
        <v>977616451.2500004</v>
      </c>
      <c r="AP86" s="2">
        <f t="shared" si="0"/>
        <v>969475378.2799999</v>
      </c>
      <c r="AQ86" s="2">
        <f t="shared" si="0"/>
        <v>940046907.3800001</v>
      </c>
      <c r="AR86" s="2">
        <f t="shared" si="0"/>
        <v>882463542.48</v>
      </c>
      <c r="AS86" s="2">
        <f t="shared" si="0"/>
        <v>849262630.4300001</v>
      </c>
      <c r="AT86" s="2">
        <f t="shared" si="0"/>
        <v>871635730.5800005</v>
      </c>
      <c r="AU86" s="2">
        <f t="shared" si="0"/>
        <v>853880842.7700001</v>
      </c>
      <c r="AV86" s="2">
        <f t="shared" si="0"/>
        <v>867517148.6700003</v>
      </c>
      <c r="AW86" s="2">
        <f t="shared" si="0"/>
        <v>921896879.9100003</v>
      </c>
      <c r="AX86" s="2">
        <f t="shared" si="0"/>
        <v>891206544.75</v>
      </c>
      <c r="AY86" s="2">
        <f t="shared" si="0"/>
        <v>1047553163.1800002</v>
      </c>
      <c r="AZ86" s="2">
        <f t="shared" si="0"/>
        <v>1030014141.4000001</v>
      </c>
      <c r="BA86" s="2">
        <f t="shared" si="0"/>
        <v>1026023921.0099998</v>
      </c>
      <c r="BB86" s="2">
        <f t="shared" si="0"/>
        <v>994941185.1299999</v>
      </c>
      <c r="BC86" s="2">
        <f t="shared" si="0"/>
        <v>1000718549.7100004</v>
      </c>
      <c r="BD86" s="2">
        <f t="shared" si="0"/>
        <v>973674731.5799998</v>
      </c>
      <c r="BE86" s="2">
        <f t="shared" si="0"/>
        <v>937349640.6700001</v>
      </c>
      <c r="BF86" s="2">
        <f t="shared" si="0"/>
        <v>957038441.43</v>
      </c>
      <c r="BG86" s="2">
        <f t="shared" si="0"/>
        <v>945628090.2799999</v>
      </c>
      <c r="BH86" s="2">
        <f t="shared" si="0"/>
        <v>963275186.6600001</v>
      </c>
      <c r="BI86" s="2">
        <f t="shared" si="0"/>
        <v>984920230.4400002</v>
      </c>
      <c r="BJ86" s="2">
        <f t="shared" si="0"/>
        <v>1052020471.0199996</v>
      </c>
      <c r="BK86" s="2">
        <f aca="true" t="shared" si="1" ref="BK86:CY86">+BK25+BK45+BK65+BK85</f>
        <v>1189597674.499999</v>
      </c>
      <c r="BL86" s="2">
        <f t="shared" si="1"/>
        <v>1117169006.9599998</v>
      </c>
      <c r="BM86" s="2">
        <f t="shared" si="1"/>
        <v>1106705253.4499998</v>
      </c>
      <c r="BN86" s="2">
        <f t="shared" si="1"/>
        <v>1056044617.8099996</v>
      </c>
      <c r="BO86" s="2">
        <f t="shared" si="1"/>
        <v>1101621859.4400005</v>
      </c>
      <c r="BP86" s="2">
        <f t="shared" si="1"/>
        <v>1025367464.1500008</v>
      </c>
      <c r="BQ86" s="2">
        <f t="shared" si="1"/>
        <v>1059227276.3000007</v>
      </c>
      <c r="BR86" s="2">
        <f t="shared" si="1"/>
        <v>1028140396.5300003</v>
      </c>
      <c r="BS86" s="2">
        <f t="shared" si="1"/>
        <v>1066825265.8200005</v>
      </c>
      <c r="BT86" s="2">
        <f t="shared" si="1"/>
        <v>1082839216.9400005</v>
      </c>
      <c r="BU86" s="2">
        <f t="shared" si="1"/>
        <v>1097689873.4100003</v>
      </c>
      <c r="BV86" s="2">
        <f t="shared" si="1"/>
        <v>1207360605.7700007</v>
      </c>
      <c r="BW86" s="2">
        <f t="shared" si="1"/>
        <v>1297390445.2999997</v>
      </c>
      <c r="BX86" s="2">
        <f t="shared" si="1"/>
        <v>1093503217.4299996</v>
      </c>
      <c r="BY86" s="2">
        <f t="shared" si="1"/>
        <v>1394777614.2599993</v>
      </c>
      <c r="BZ86" s="2">
        <f t="shared" si="1"/>
        <v>1353032608.1999996</v>
      </c>
      <c r="CA86" s="2">
        <f t="shared" si="1"/>
        <v>961506511.39</v>
      </c>
      <c r="CB86" s="2">
        <f t="shared" si="1"/>
        <v>1143579832.2999997</v>
      </c>
      <c r="CC86" s="2">
        <f t="shared" si="1"/>
        <v>1148951963.46</v>
      </c>
      <c r="CD86" s="2">
        <f t="shared" si="1"/>
        <v>1135208094.75</v>
      </c>
      <c r="CE86" s="2">
        <f t="shared" si="1"/>
        <v>1142821522.3899994</v>
      </c>
      <c r="CF86" s="2">
        <f t="shared" si="1"/>
        <v>1159672655.53</v>
      </c>
      <c r="CG86" s="2">
        <f t="shared" si="1"/>
        <v>1230988166.0199997</v>
      </c>
      <c r="CH86" s="2">
        <f t="shared" si="1"/>
        <v>1289952901.999999</v>
      </c>
      <c r="CI86" s="2">
        <f t="shared" si="1"/>
        <v>1448309085.1499999</v>
      </c>
      <c r="CJ86" s="2">
        <f t="shared" si="1"/>
        <v>1377186643.280001</v>
      </c>
      <c r="CK86" s="2">
        <f t="shared" si="1"/>
        <v>1353730876.6000009</v>
      </c>
      <c r="CL86" s="2">
        <f t="shared" si="1"/>
        <v>1312762820.2600017</v>
      </c>
      <c r="CM86" s="2">
        <f t="shared" si="1"/>
        <v>1283148702.0000007</v>
      </c>
      <c r="CN86" s="2">
        <f t="shared" si="1"/>
        <v>1255331768.0000002</v>
      </c>
      <c r="CO86" s="2">
        <f t="shared" si="1"/>
        <v>1230458992.1500003</v>
      </c>
      <c r="CP86" s="2">
        <f t="shared" si="1"/>
        <v>1220453086.1300006</v>
      </c>
      <c r="CQ86" s="2">
        <f t="shared" si="1"/>
        <v>1278177465.3800006</v>
      </c>
      <c r="CR86" s="2">
        <f t="shared" si="1"/>
        <v>1247055772.3000002</v>
      </c>
      <c r="CS86" s="2">
        <f t="shared" si="1"/>
        <v>1295078667.9500005</v>
      </c>
      <c r="CT86" s="2">
        <f t="shared" si="1"/>
        <v>1372478383.1600022</v>
      </c>
      <c r="CU86" s="2">
        <f t="shared" si="1"/>
        <v>1531393294.42</v>
      </c>
      <c r="CV86" s="2">
        <f t="shared" si="1"/>
        <v>1559490659.7300005</v>
      </c>
      <c r="CW86" s="2">
        <f t="shared" si="1"/>
        <v>1551550792.5299997</v>
      </c>
      <c r="CX86" s="2">
        <f t="shared" si="1"/>
        <v>1406099731.669999</v>
      </c>
      <c r="CY86" s="2">
        <f t="shared" si="1"/>
        <v>1360088146.1099992</v>
      </c>
    </row>
    <row r="88" ht="12.75">
      <c r="C88" s="8"/>
    </row>
    <row r="89" ht="12.75">
      <c r="A89" s="7" t="s">
        <v>128</v>
      </c>
    </row>
    <row r="90" ht="12.75">
      <c r="A90" s="7"/>
    </row>
  </sheetData>
  <sheetProtection/>
  <mergeCells count="4">
    <mergeCell ref="A66:A85"/>
    <mergeCell ref="A6:A25"/>
    <mergeCell ref="A26:A45"/>
    <mergeCell ref="A46:A6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Z89"/>
  <sheetViews>
    <sheetView zoomScalePageLayoutView="0" workbookViewId="0" topLeftCell="CD55">
      <selection activeCell="C88" sqref="C88"/>
    </sheetView>
  </sheetViews>
  <sheetFormatPr defaultColWidth="11.421875" defaultRowHeight="12.75"/>
  <cols>
    <col min="2" max="2" width="51.28125" style="0" customWidth="1"/>
    <col min="3" max="3" width="21.28125" style="0" customWidth="1"/>
    <col min="4" max="27" width="15.28125" style="0" bestFit="1" customWidth="1"/>
    <col min="28" max="104" width="11.57421875" style="0" bestFit="1" customWidth="1"/>
  </cols>
  <sheetData>
    <row r="2" ht="15">
      <c r="B2" s="16" t="s">
        <v>131</v>
      </c>
    </row>
    <row r="4" spans="2:104" s="26" customFormat="1" ht="12.75">
      <c r="B4" s="24"/>
      <c r="C4" s="24"/>
      <c r="D4" s="25">
        <v>42005</v>
      </c>
      <c r="E4" s="25">
        <v>42036</v>
      </c>
      <c r="F4" s="25">
        <v>42064</v>
      </c>
      <c r="G4" s="25">
        <v>42095</v>
      </c>
      <c r="H4" s="25">
        <v>42125</v>
      </c>
      <c r="I4" s="25">
        <v>42156</v>
      </c>
      <c r="J4" s="25">
        <v>42186</v>
      </c>
      <c r="K4" s="25">
        <v>42217</v>
      </c>
      <c r="L4" s="25">
        <v>42248</v>
      </c>
      <c r="M4" s="25">
        <v>42278</v>
      </c>
      <c r="N4" s="25">
        <v>42309</v>
      </c>
      <c r="O4" s="25">
        <v>42339</v>
      </c>
      <c r="P4" s="25">
        <v>42370</v>
      </c>
      <c r="Q4" s="25">
        <v>42401</v>
      </c>
      <c r="R4" s="25">
        <v>42430</v>
      </c>
      <c r="S4" s="25">
        <v>42461</v>
      </c>
      <c r="T4" s="25">
        <v>42491</v>
      </c>
      <c r="U4" s="25">
        <v>42522</v>
      </c>
      <c r="V4" s="25">
        <v>42552</v>
      </c>
      <c r="W4" s="25">
        <v>42583</v>
      </c>
      <c r="X4" s="25">
        <v>42614</v>
      </c>
      <c r="Y4" s="25">
        <v>42644</v>
      </c>
      <c r="Z4" s="25">
        <v>42675</v>
      </c>
      <c r="AA4" s="25">
        <v>42705</v>
      </c>
      <c r="AB4" s="25">
        <v>42736</v>
      </c>
      <c r="AC4" s="25">
        <v>42767</v>
      </c>
      <c r="AD4" s="25">
        <v>42795</v>
      </c>
      <c r="AE4" s="25">
        <v>42826</v>
      </c>
      <c r="AF4" s="25">
        <v>42856</v>
      </c>
      <c r="AG4" s="25">
        <v>42887</v>
      </c>
      <c r="AH4" s="25">
        <v>42917</v>
      </c>
      <c r="AI4" s="25">
        <v>42948</v>
      </c>
      <c r="AJ4" s="25">
        <v>42979</v>
      </c>
      <c r="AK4" s="25">
        <v>43009</v>
      </c>
      <c r="AL4" s="25">
        <v>43040</v>
      </c>
      <c r="AM4" s="25">
        <v>43070</v>
      </c>
      <c r="AN4" s="25">
        <v>43101</v>
      </c>
      <c r="AO4" s="25">
        <v>43132</v>
      </c>
      <c r="AP4" s="25">
        <v>43160</v>
      </c>
      <c r="AQ4" s="25">
        <v>43191</v>
      </c>
      <c r="AR4" s="25">
        <v>43221</v>
      </c>
      <c r="AS4" s="25">
        <v>43252</v>
      </c>
      <c r="AT4" s="25">
        <v>43282</v>
      </c>
      <c r="AU4" s="25">
        <v>43313</v>
      </c>
      <c r="AV4" s="25">
        <v>43344</v>
      </c>
      <c r="AW4" s="25">
        <v>43374</v>
      </c>
      <c r="AX4" s="25">
        <v>43405</v>
      </c>
      <c r="AY4" s="25">
        <v>43435</v>
      </c>
      <c r="AZ4" s="25">
        <v>43466</v>
      </c>
      <c r="BA4" s="25">
        <v>43497</v>
      </c>
      <c r="BB4" s="25">
        <v>43525</v>
      </c>
      <c r="BC4" s="25">
        <v>43556</v>
      </c>
      <c r="BD4" s="25">
        <v>43586</v>
      </c>
      <c r="BE4" s="25">
        <v>43617</v>
      </c>
      <c r="BF4" s="25">
        <v>43647</v>
      </c>
      <c r="BG4" s="25">
        <v>43678</v>
      </c>
      <c r="BH4" s="25">
        <v>43709</v>
      </c>
      <c r="BI4" s="25">
        <v>43739</v>
      </c>
      <c r="BJ4" s="25">
        <v>43770</v>
      </c>
      <c r="BK4" s="25">
        <v>43800</v>
      </c>
      <c r="BL4" s="25">
        <v>43831</v>
      </c>
      <c r="BM4" s="25">
        <v>43862</v>
      </c>
      <c r="BN4" s="25">
        <v>43891</v>
      </c>
      <c r="BO4" s="25">
        <v>43922</v>
      </c>
      <c r="BP4" s="25">
        <v>43952</v>
      </c>
      <c r="BQ4" s="25">
        <v>43983</v>
      </c>
      <c r="BR4" s="25">
        <v>44013</v>
      </c>
      <c r="BS4" s="25">
        <v>44044</v>
      </c>
      <c r="BT4" s="25">
        <v>44075</v>
      </c>
      <c r="BU4" s="25">
        <v>44105</v>
      </c>
      <c r="BV4" s="25">
        <v>44136</v>
      </c>
      <c r="BW4" s="25">
        <v>44166</v>
      </c>
      <c r="BX4" s="25">
        <v>44197</v>
      </c>
      <c r="BY4" s="25">
        <v>44228</v>
      </c>
      <c r="BZ4" s="25">
        <v>44256</v>
      </c>
      <c r="CA4" s="25">
        <v>44287</v>
      </c>
      <c r="CB4" s="25">
        <v>44317</v>
      </c>
      <c r="CC4" s="25">
        <v>44348</v>
      </c>
      <c r="CD4" s="25">
        <v>44378</v>
      </c>
      <c r="CE4" s="25">
        <v>44409</v>
      </c>
      <c r="CF4" s="25">
        <v>44440</v>
      </c>
      <c r="CG4" s="25">
        <v>44470</v>
      </c>
      <c r="CH4" s="25">
        <v>44501</v>
      </c>
      <c r="CI4" s="25">
        <v>44531</v>
      </c>
      <c r="CJ4" s="25">
        <v>44562</v>
      </c>
      <c r="CK4" s="25">
        <v>44593</v>
      </c>
      <c r="CL4" s="25">
        <v>44621</v>
      </c>
      <c r="CM4" s="25">
        <v>44652</v>
      </c>
      <c r="CN4" s="25">
        <v>44682</v>
      </c>
      <c r="CO4" s="25">
        <v>44713</v>
      </c>
      <c r="CP4" s="25">
        <v>44743</v>
      </c>
      <c r="CQ4" s="25">
        <v>44774</v>
      </c>
      <c r="CR4" s="25">
        <v>44805</v>
      </c>
      <c r="CS4" s="25">
        <v>44835</v>
      </c>
      <c r="CT4" s="25">
        <v>44866</v>
      </c>
      <c r="CU4" s="25">
        <v>44896</v>
      </c>
      <c r="CV4" s="25">
        <v>44927</v>
      </c>
      <c r="CW4" s="25">
        <v>44958</v>
      </c>
      <c r="CX4" s="25">
        <v>44986</v>
      </c>
      <c r="CY4" s="25">
        <v>45017</v>
      </c>
      <c r="CZ4" s="25">
        <v>45047</v>
      </c>
    </row>
    <row r="5" spans="2:104" ht="12.75">
      <c r="B5" s="17" t="s">
        <v>132</v>
      </c>
      <c r="C5" s="17" t="s">
        <v>106</v>
      </c>
      <c r="D5" s="18">
        <v>288594.803076</v>
      </c>
      <c r="E5" s="18">
        <v>225906.055555</v>
      </c>
      <c r="F5" s="18">
        <v>236685.628814</v>
      </c>
      <c r="G5" s="18">
        <v>245728.772176</v>
      </c>
      <c r="H5" s="18">
        <v>218848.580953</v>
      </c>
      <c r="I5" s="18">
        <v>206937.841649</v>
      </c>
      <c r="J5" s="18">
        <v>210172.43956</v>
      </c>
      <c r="K5" s="18">
        <v>216921.230048</v>
      </c>
      <c r="L5" s="18">
        <v>205969.136364</v>
      </c>
      <c r="M5" s="18">
        <v>221478.833333</v>
      </c>
      <c r="N5" s="18">
        <v>231075.5</v>
      </c>
      <c r="O5" s="18">
        <v>213469.9</v>
      </c>
      <c r="P5" s="18">
        <v>255943.31711200002</v>
      </c>
      <c r="Q5" s="18">
        <v>279460.145844</v>
      </c>
      <c r="R5" s="18">
        <v>248607.382759</v>
      </c>
      <c r="S5" s="18">
        <v>244793.612903</v>
      </c>
      <c r="T5" s="18">
        <v>205052.310389</v>
      </c>
      <c r="U5" s="18">
        <v>202897.707122</v>
      </c>
      <c r="V5" s="18">
        <v>204881.141914</v>
      </c>
      <c r="W5" s="18">
        <v>200551.84375</v>
      </c>
      <c r="X5" s="18">
        <v>221574.423966</v>
      </c>
      <c r="Y5" s="18">
        <v>229825.722944</v>
      </c>
      <c r="Z5" s="18">
        <v>223210.411765</v>
      </c>
      <c r="AA5" s="18">
        <v>240591.366359</v>
      </c>
      <c r="AB5" s="19">
        <v>276332.1299999999</v>
      </c>
      <c r="AC5" s="19">
        <v>240460.79</v>
      </c>
      <c r="AD5" s="19">
        <v>240367.37999999998</v>
      </c>
      <c r="AE5" s="19">
        <v>229343.71000000002</v>
      </c>
      <c r="AF5" s="19">
        <v>225801.34000000003</v>
      </c>
      <c r="AG5" s="19">
        <v>205614.09000000003</v>
      </c>
      <c r="AH5" s="19">
        <v>208300.24000000002</v>
      </c>
      <c r="AI5" s="19">
        <v>208866.61000000002</v>
      </c>
      <c r="AJ5" s="19">
        <v>216899.16000000003</v>
      </c>
      <c r="AK5" s="19">
        <v>213502.46</v>
      </c>
      <c r="AL5" s="19">
        <v>230229.66999999998</v>
      </c>
      <c r="AM5" s="19">
        <v>249408.89</v>
      </c>
      <c r="AN5" s="19">
        <v>292140.0199999971</v>
      </c>
      <c r="AO5" s="19">
        <v>261149.05999999997</v>
      </c>
      <c r="AP5" s="19">
        <v>251577.46000000002</v>
      </c>
      <c r="AQ5" s="19">
        <v>237636.7</v>
      </c>
      <c r="AR5" s="19">
        <v>231052.47999999998</v>
      </c>
      <c r="AS5" s="19">
        <v>212201.99</v>
      </c>
      <c r="AT5" s="19">
        <v>201161.35000000003</v>
      </c>
      <c r="AU5" s="19">
        <v>222019.91999999998</v>
      </c>
      <c r="AV5" s="19">
        <v>207940.46000000002</v>
      </c>
      <c r="AW5" s="19">
        <v>231679.52999999997</v>
      </c>
      <c r="AX5" s="19">
        <v>240938.40999999997</v>
      </c>
      <c r="AY5" s="19">
        <v>238564.18</v>
      </c>
      <c r="AZ5" s="19">
        <v>264315.0800000002</v>
      </c>
      <c r="BA5" s="19">
        <v>257385.34000000003</v>
      </c>
      <c r="BB5" s="19">
        <v>237799.33</v>
      </c>
      <c r="BC5" s="19">
        <v>236529.31</v>
      </c>
      <c r="BD5" s="19">
        <v>225040.46000000002</v>
      </c>
      <c r="BE5" s="19">
        <v>215944.18999999997</v>
      </c>
      <c r="BF5" s="19">
        <v>205004.41</v>
      </c>
      <c r="BG5" s="19">
        <v>213269.02000000002</v>
      </c>
      <c r="BH5" s="19">
        <v>219679.09</v>
      </c>
      <c r="BI5" s="19">
        <v>225023.37000000002</v>
      </c>
      <c r="BJ5" s="19">
        <v>238064.37</v>
      </c>
      <c r="BK5" s="19">
        <v>247283.86</v>
      </c>
      <c r="BL5" s="19">
        <v>269190.19</v>
      </c>
      <c r="BM5" s="19">
        <v>281820.44</v>
      </c>
      <c r="BN5" s="19">
        <v>283634.88</v>
      </c>
      <c r="BO5" s="19">
        <v>268993.1199999984</v>
      </c>
      <c r="BP5" s="19">
        <v>247793.65999999995</v>
      </c>
      <c r="BQ5" s="19">
        <v>226244.71999999997</v>
      </c>
      <c r="BR5" s="19">
        <v>223976.22999999998</v>
      </c>
      <c r="BS5" s="19">
        <v>233948.73000000004</v>
      </c>
      <c r="BT5" s="19">
        <v>234873.78000000003</v>
      </c>
      <c r="BU5" s="19">
        <v>241392.66999999998</v>
      </c>
      <c r="BV5" s="19">
        <v>264318.27</v>
      </c>
      <c r="BW5" s="19">
        <v>268586.64</v>
      </c>
      <c r="BX5" s="19">
        <v>305877.4700000002</v>
      </c>
      <c r="BY5" s="19">
        <v>270515.75</v>
      </c>
      <c r="BZ5" s="19">
        <v>260507.59</v>
      </c>
      <c r="CA5" s="19">
        <v>264446.35</v>
      </c>
      <c r="CB5" s="19">
        <v>238985.71</v>
      </c>
      <c r="CC5" s="19">
        <v>227283.58</v>
      </c>
      <c r="CD5" s="19">
        <v>224984.43</v>
      </c>
      <c r="CE5" s="19">
        <v>232565.02</v>
      </c>
      <c r="CF5" s="19">
        <v>236159.25999999998</v>
      </c>
      <c r="CG5" s="19">
        <v>239958.52999999997</v>
      </c>
      <c r="CH5" s="19">
        <v>263337.92000000004</v>
      </c>
      <c r="CI5" s="19">
        <v>261815.69</v>
      </c>
      <c r="CJ5" s="19">
        <v>316820.67</v>
      </c>
      <c r="CK5" s="19">
        <v>305687.86</v>
      </c>
      <c r="CL5" s="19">
        <v>271878.11</v>
      </c>
      <c r="CM5" s="19">
        <v>243377.30000000002</v>
      </c>
      <c r="CN5" s="19">
        <v>237485.03000000006</v>
      </c>
      <c r="CO5" s="19">
        <v>234428</v>
      </c>
      <c r="CP5" s="19">
        <v>231362.18000000002</v>
      </c>
      <c r="CQ5" s="19">
        <v>234640.72</v>
      </c>
      <c r="CR5" s="19">
        <v>242717.77000000002</v>
      </c>
      <c r="CS5" s="19">
        <v>247097.89</v>
      </c>
      <c r="CT5" s="19">
        <v>251633.68999999997</v>
      </c>
      <c r="CU5" s="19">
        <v>292663.29000000004</v>
      </c>
      <c r="CV5" s="19">
        <v>316633.63999999943</v>
      </c>
      <c r="CW5" s="19">
        <v>313171.99000000005</v>
      </c>
      <c r="CX5" s="19">
        <v>279251.7</v>
      </c>
      <c r="CY5" s="19">
        <v>258640.00999999995</v>
      </c>
      <c r="CZ5" s="19">
        <v>240607.93000000002</v>
      </c>
    </row>
    <row r="6" spans="2:104" ht="12.75">
      <c r="B6" s="20"/>
      <c r="C6" s="21" t="s">
        <v>103</v>
      </c>
      <c r="D6" s="18">
        <v>2008837.5035489998</v>
      </c>
      <c r="E6" s="18">
        <v>1898169.10445</v>
      </c>
      <c r="F6" s="18">
        <v>1842254.005293</v>
      </c>
      <c r="G6" s="18">
        <v>1814298.273141</v>
      </c>
      <c r="H6" s="18">
        <v>1527756.733705</v>
      </c>
      <c r="I6" s="18">
        <v>1496901.952598</v>
      </c>
      <c r="J6" s="18">
        <v>1440137.686326</v>
      </c>
      <c r="K6" s="18">
        <v>1527360.464621</v>
      </c>
      <c r="L6" s="18">
        <v>1448458.3040830002</v>
      </c>
      <c r="M6" s="18">
        <v>1540274.403598</v>
      </c>
      <c r="N6" s="18">
        <v>1620933.9747519998</v>
      </c>
      <c r="O6" s="18">
        <v>1821827.334242</v>
      </c>
      <c r="P6" s="18">
        <v>1908841.689605</v>
      </c>
      <c r="Q6" s="18">
        <v>2165945.031719</v>
      </c>
      <c r="R6" s="18">
        <v>1858503.592504</v>
      </c>
      <c r="S6" s="18">
        <v>1635215.3506109999</v>
      </c>
      <c r="T6" s="18">
        <v>1528066.919534</v>
      </c>
      <c r="U6" s="18">
        <v>1476566.708876</v>
      </c>
      <c r="V6" s="18">
        <v>1496584.509054</v>
      </c>
      <c r="W6" s="18">
        <v>1428165.428793</v>
      </c>
      <c r="X6" s="18">
        <v>1590489.9911880002</v>
      </c>
      <c r="Y6" s="18">
        <v>1519322.858808</v>
      </c>
      <c r="Z6" s="18">
        <v>1654090.090186</v>
      </c>
      <c r="AA6" s="18">
        <v>1856482.7903739996</v>
      </c>
      <c r="AB6" s="19">
        <v>2076477.250000024</v>
      </c>
      <c r="AC6" s="19">
        <v>1851424.7899999982</v>
      </c>
      <c r="AD6" s="19">
        <v>2046293.110000003</v>
      </c>
      <c r="AE6" s="19">
        <v>1715947.3399999996</v>
      </c>
      <c r="AF6" s="19">
        <v>1637615.5299999998</v>
      </c>
      <c r="AG6" s="19">
        <v>1522430.5300000005</v>
      </c>
      <c r="AH6" s="19">
        <v>1436866.1399999992</v>
      </c>
      <c r="AI6" s="19">
        <v>1442660.7099999997</v>
      </c>
      <c r="AJ6" s="19">
        <v>1515418.5799999994</v>
      </c>
      <c r="AK6" s="19">
        <v>1486542.769999999</v>
      </c>
      <c r="AL6" s="19">
        <v>1641700.1099999996</v>
      </c>
      <c r="AM6" s="19">
        <v>1771465.6100000003</v>
      </c>
      <c r="AN6" s="19">
        <v>2235960.130000058</v>
      </c>
      <c r="AO6" s="19">
        <v>2019585.0700000024</v>
      </c>
      <c r="AP6" s="19">
        <v>1868958.3200000029</v>
      </c>
      <c r="AQ6" s="19">
        <v>1710064.2299999995</v>
      </c>
      <c r="AR6" s="19">
        <v>1667853.1099999985</v>
      </c>
      <c r="AS6" s="19">
        <v>1500787.9699999976</v>
      </c>
      <c r="AT6" s="19">
        <v>1432295.5600000017</v>
      </c>
      <c r="AU6" s="19">
        <v>1555059.629999999</v>
      </c>
      <c r="AV6" s="19">
        <v>1393636.2900000007</v>
      </c>
      <c r="AW6" s="19">
        <v>1644707.2200000023</v>
      </c>
      <c r="AX6" s="19">
        <v>1668229.1999999993</v>
      </c>
      <c r="AY6" s="19">
        <v>1725456.109999999</v>
      </c>
      <c r="AZ6" s="19">
        <v>2018544.0800000974</v>
      </c>
      <c r="BA6" s="19">
        <v>1773270.6100000036</v>
      </c>
      <c r="BB6" s="19">
        <v>1666089.0200000037</v>
      </c>
      <c r="BC6" s="19">
        <v>1667565.0200000014</v>
      </c>
      <c r="BD6" s="19">
        <v>1733139.7300000004</v>
      </c>
      <c r="BE6" s="19">
        <v>1751528.9700000023</v>
      </c>
      <c r="BF6" s="19">
        <v>1529907.400000001</v>
      </c>
      <c r="BG6" s="19">
        <v>1505787.1400000006</v>
      </c>
      <c r="BH6" s="19">
        <v>1535827.0900000017</v>
      </c>
      <c r="BI6" s="19">
        <v>1598145.7999999989</v>
      </c>
      <c r="BJ6" s="19">
        <v>1676226.2300000004</v>
      </c>
      <c r="BK6" s="19">
        <v>1822896.8400000015</v>
      </c>
      <c r="BL6" s="19">
        <v>2417720.800000001</v>
      </c>
      <c r="BM6" s="19">
        <v>2069930.5799999994</v>
      </c>
      <c r="BN6" s="19">
        <v>2108051.730000002</v>
      </c>
      <c r="BO6" s="19">
        <v>2025389.8500000369</v>
      </c>
      <c r="BP6" s="19">
        <v>1687370.4100000046</v>
      </c>
      <c r="BQ6" s="19">
        <v>1686141.9200000004</v>
      </c>
      <c r="BR6" s="19">
        <v>1692155.8500000006</v>
      </c>
      <c r="BS6" s="19">
        <v>1589198.6900000009</v>
      </c>
      <c r="BT6" s="19">
        <v>1713845.050000001</v>
      </c>
      <c r="BU6" s="19">
        <v>1748904.2500000002</v>
      </c>
      <c r="BV6" s="19">
        <v>1889314.6800000016</v>
      </c>
      <c r="BW6" s="19">
        <v>2128407.9999999977</v>
      </c>
      <c r="BX6" s="19">
        <v>2320876.4400000526</v>
      </c>
      <c r="BY6" s="19">
        <v>1988057.7500000035</v>
      </c>
      <c r="BZ6" s="19">
        <v>2142340.5099999965</v>
      </c>
      <c r="CA6" s="19">
        <v>2946083.6400000006</v>
      </c>
      <c r="CB6" s="19">
        <v>692623.1499999961</v>
      </c>
      <c r="CC6" s="19">
        <v>1718145.100000004</v>
      </c>
      <c r="CD6" s="19">
        <v>1611366.7199999986</v>
      </c>
      <c r="CE6" s="19">
        <v>1652522.0400000054</v>
      </c>
      <c r="CF6" s="19">
        <v>1670182.2400000002</v>
      </c>
      <c r="CG6" s="19">
        <v>1708883.7000000002</v>
      </c>
      <c r="CH6" s="19">
        <v>1898042.6499999983</v>
      </c>
      <c r="CI6" s="19">
        <v>2115513.1900000046</v>
      </c>
      <c r="CJ6" s="19">
        <v>2293198.0000000396</v>
      </c>
      <c r="CK6" s="19">
        <v>1980298.6000000064</v>
      </c>
      <c r="CL6" s="19">
        <v>2133335.560000003</v>
      </c>
      <c r="CM6" s="19">
        <v>1734574.999999999</v>
      </c>
      <c r="CN6" s="19">
        <v>1774059.6399999987</v>
      </c>
      <c r="CO6" s="19">
        <v>1664827.13</v>
      </c>
      <c r="CP6" s="19">
        <v>1575709.2899999998</v>
      </c>
      <c r="CQ6" s="19">
        <v>1673139.5700000008</v>
      </c>
      <c r="CR6" s="19">
        <v>1774207.4000000025</v>
      </c>
      <c r="CS6" s="19">
        <v>1749947.940000003</v>
      </c>
      <c r="CT6" s="19">
        <v>1897607.4300000002</v>
      </c>
      <c r="CU6" s="19">
        <v>2163377.3000000007</v>
      </c>
      <c r="CV6" s="19">
        <v>2352264.1500000204</v>
      </c>
      <c r="CW6" s="19">
        <v>2182386.6900000027</v>
      </c>
      <c r="CX6" s="19">
        <v>2205539.549999999</v>
      </c>
      <c r="CY6" s="19">
        <v>1793799.6200000008</v>
      </c>
      <c r="CZ6" s="19">
        <v>1803173.0600000005</v>
      </c>
    </row>
    <row r="7" spans="2:104" ht="12.75">
      <c r="B7" s="20"/>
      <c r="C7" s="21" t="s">
        <v>115</v>
      </c>
      <c r="D7" s="18">
        <v>323782.300801</v>
      </c>
      <c r="E7" s="18">
        <v>288668.307762</v>
      </c>
      <c r="F7" s="18">
        <v>308994.508192</v>
      </c>
      <c r="G7" s="18">
        <v>283579.709325</v>
      </c>
      <c r="H7" s="18">
        <v>261352.606056</v>
      </c>
      <c r="I7" s="18">
        <v>246349.847882</v>
      </c>
      <c r="J7" s="18">
        <v>258230.76409299998</v>
      </c>
      <c r="K7" s="18">
        <v>234658.854745</v>
      </c>
      <c r="L7" s="18">
        <v>240012.128861</v>
      </c>
      <c r="M7" s="18">
        <v>249660.731728</v>
      </c>
      <c r="N7" s="18">
        <v>244618.160423</v>
      </c>
      <c r="O7" s="18">
        <v>273492.221887</v>
      </c>
      <c r="P7" s="18">
        <v>236194.724294</v>
      </c>
      <c r="Q7" s="18">
        <v>379691.162028</v>
      </c>
      <c r="R7" s="18">
        <v>294828.7046</v>
      </c>
      <c r="S7" s="18">
        <v>279410.337903</v>
      </c>
      <c r="T7" s="18">
        <v>251607.360373</v>
      </c>
      <c r="U7" s="18">
        <v>235418.062822</v>
      </c>
      <c r="V7" s="18">
        <v>224960.044561</v>
      </c>
      <c r="W7" s="18">
        <v>233514.861235</v>
      </c>
      <c r="X7" s="18">
        <v>274902.54701800004</v>
      </c>
      <c r="Y7" s="18">
        <v>236330.41922</v>
      </c>
      <c r="Z7" s="18">
        <v>272675.559047</v>
      </c>
      <c r="AA7" s="18">
        <v>284040.73511300003</v>
      </c>
      <c r="AB7" s="19">
        <v>321493.88999999827</v>
      </c>
      <c r="AC7" s="19">
        <v>268509.32999999996</v>
      </c>
      <c r="AD7" s="19">
        <v>334035.79</v>
      </c>
      <c r="AE7" s="19">
        <v>246056.13</v>
      </c>
      <c r="AF7" s="19">
        <v>275838.45</v>
      </c>
      <c r="AG7" s="19">
        <v>234585.63</v>
      </c>
      <c r="AH7" s="19">
        <v>240405.91000000003</v>
      </c>
      <c r="AI7" s="19">
        <v>246185.62000000002</v>
      </c>
      <c r="AJ7" s="19">
        <v>246296.69000000006</v>
      </c>
      <c r="AK7" s="19">
        <v>252698.89000000004</v>
      </c>
      <c r="AL7" s="19">
        <v>273929.14</v>
      </c>
      <c r="AM7" s="19">
        <v>286231.54</v>
      </c>
      <c r="AN7" s="19">
        <v>344498.7699999981</v>
      </c>
      <c r="AO7" s="19">
        <v>289610.22000000003</v>
      </c>
      <c r="AP7" s="19">
        <v>286750.02999999997</v>
      </c>
      <c r="AQ7" s="19">
        <v>282847.42</v>
      </c>
      <c r="AR7" s="19">
        <v>274696.49000000005</v>
      </c>
      <c r="AS7" s="19">
        <v>247949</v>
      </c>
      <c r="AT7" s="19">
        <v>231539.15999999997</v>
      </c>
      <c r="AU7" s="19">
        <v>238830.09000000003</v>
      </c>
      <c r="AV7" s="19">
        <v>232692.96</v>
      </c>
      <c r="AW7" s="19">
        <v>269197.33999999997</v>
      </c>
      <c r="AX7" s="19">
        <v>274718.38000000006</v>
      </c>
      <c r="AY7" s="19">
        <v>265306.74</v>
      </c>
      <c r="AZ7" s="19">
        <v>322298.82999999967</v>
      </c>
      <c r="BA7" s="19">
        <v>293953.08</v>
      </c>
      <c r="BB7" s="19">
        <v>297956.36</v>
      </c>
      <c r="BC7" s="19">
        <v>245261.34999999998</v>
      </c>
      <c r="BD7" s="19">
        <v>297800.32999999996</v>
      </c>
      <c r="BE7" s="19">
        <v>237533.62</v>
      </c>
      <c r="BF7" s="19">
        <v>242891.44</v>
      </c>
      <c r="BG7" s="19">
        <v>254378.94000000003</v>
      </c>
      <c r="BH7" s="19">
        <v>245539.73</v>
      </c>
      <c r="BI7" s="19">
        <v>252218.67</v>
      </c>
      <c r="BJ7" s="19">
        <v>275596.06999999983</v>
      </c>
      <c r="BK7" s="19">
        <v>269564.43</v>
      </c>
      <c r="BL7" s="19">
        <v>383539.2000000001</v>
      </c>
      <c r="BM7" s="19">
        <v>295962.65</v>
      </c>
      <c r="BN7" s="19">
        <v>314060.99999999994</v>
      </c>
      <c r="BO7" s="19">
        <v>298814.93000000005</v>
      </c>
      <c r="BP7" s="19">
        <v>299282.73</v>
      </c>
      <c r="BQ7" s="19">
        <v>256154.8</v>
      </c>
      <c r="BR7" s="19">
        <v>269616.24</v>
      </c>
      <c r="BS7" s="19">
        <v>255974.74</v>
      </c>
      <c r="BT7" s="19">
        <v>276543.56999999995</v>
      </c>
      <c r="BU7" s="19">
        <v>268650.88</v>
      </c>
      <c r="BV7" s="19">
        <v>279577.01</v>
      </c>
      <c r="BW7" s="19">
        <v>285260.23</v>
      </c>
      <c r="BX7" s="19">
        <v>381787.36999999906</v>
      </c>
      <c r="BY7" s="19">
        <v>282155.49999999994</v>
      </c>
      <c r="BZ7" s="19">
        <v>365472.68000000005</v>
      </c>
      <c r="CA7" s="19">
        <v>233449.18999999997</v>
      </c>
      <c r="CB7" s="19">
        <v>286997.42</v>
      </c>
      <c r="CC7" s="19">
        <v>284004.93999999994</v>
      </c>
      <c r="CD7" s="19">
        <v>268101.18</v>
      </c>
      <c r="CE7" s="19">
        <v>273946.4699999999</v>
      </c>
      <c r="CF7" s="19">
        <v>269073.83</v>
      </c>
      <c r="CG7" s="19">
        <v>260801.27999999997</v>
      </c>
      <c r="CH7" s="19">
        <v>295623.4300000001</v>
      </c>
      <c r="CI7" s="19">
        <v>301824.3299999999</v>
      </c>
      <c r="CJ7" s="19">
        <v>356246.76999999967</v>
      </c>
      <c r="CK7" s="19">
        <v>318232.39999999997</v>
      </c>
      <c r="CL7" s="19">
        <v>334294.7300000001</v>
      </c>
      <c r="CM7" s="19">
        <v>271575.77</v>
      </c>
      <c r="CN7" s="19">
        <v>284596.12</v>
      </c>
      <c r="CO7" s="19">
        <v>270880.23</v>
      </c>
      <c r="CP7" s="19">
        <v>244344.66999999998</v>
      </c>
      <c r="CQ7" s="19">
        <v>271015.05</v>
      </c>
      <c r="CR7" s="19">
        <v>266660.99000000005</v>
      </c>
      <c r="CS7" s="19">
        <v>272769.97000000003</v>
      </c>
      <c r="CT7" s="19">
        <v>291745.1</v>
      </c>
      <c r="CU7" s="19">
        <v>319364.58999999997</v>
      </c>
      <c r="CV7" s="19">
        <v>371071.8299999996</v>
      </c>
      <c r="CW7" s="19">
        <v>335917.38</v>
      </c>
      <c r="CX7" s="19">
        <v>343936.87</v>
      </c>
      <c r="CY7" s="19">
        <v>278784.55</v>
      </c>
      <c r="CZ7" s="19">
        <v>276862.01</v>
      </c>
    </row>
    <row r="8" spans="2:104" ht="12.75">
      <c r="B8" s="20"/>
      <c r="C8" s="21" t="s">
        <v>110</v>
      </c>
      <c r="D8" s="18">
        <v>478718.872494</v>
      </c>
      <c r="E8" s="18">
        <v>448725.745302</v>
      </c>
      <c r="F8" s="18">
        <v>419241.003951</v>
      </c>
      <c r="G8" s="18">
        <v>435626.434218</v>
      </c>
      <c r="H8" s="18">
        <v>374043.399646</v>
      </c>
      <c r="I8" s="18">
        <v>354073.467235</v>
      </c>
      <c r="J8" s="18">
        <v>355738.522124</v>
      </c>
      <c r="K8" s="18">
        <v>361355.53226600005</v>
      </c>
      <c r="L8" s="18">
        <v>338958.731967</v>
      </c>
      <c r="M8" s="18">
        <v>372038.45047100005</v>
      </c>
      <c r="N8" s="18">
        <v>372595.72062800004</v>
      </c>
      <c r="O8" s="18">
        <v>434353.472394</v>
      </c>
      <c r="P8" s="18">
        <v>363761.78899</v>
      </c>
      <c r="Q8" s="18">
        <v>583019.460378</v>
      </c>
      <c r="R8" s="18">
        <v>423076.590053</v>
      </c>
      <c r="S8" s="18">
        <v>418471.24487399997</v>
      </c>
      <c r="T8" s="18">
        <v>356154.577657</v>
      </c>
      <c r="U8" s="18">
        <v>334767.255435</v>
      </c>
      <c r="V8" s="18">
        <v>346964.758834</v>
      </c>
      <c r="W8" s="18">
        <v>337007.615981</v>
      </c>
      <c r="X8" s="18">
        <v>369724.42233900004</v>
      </c>
      <c r="Y8" s="18">
        <v>367941.241383</v>
      </c>
      <c r="Z8" s="18">
        <v>398093.741181</v>
      </c>
      <c r="AA8" s="18">
        <v>444938.65259</v>
      </c>
      <c r="AB8" s="19">
        <v>508652.80000000016</v>
      </c>
      <c r="AC8" s="19">
        <v>425386.70999999985</v>
      </c>
      <c r="AD8" s="19">
        <v>472845.1299999999</v>
      </c>
      <c r="AE8" s="19">
        <v>412706.01999999984</v>
      </c>
      <c r="AF8" s="19">
        <v>375330.4900000001</v>
      </c>
      <c r="AG8" s="19">
        <v>353957.50000000006</v>
      </c>
      <c r="AH8" s="19">
        <v>351639.7699999999</v>
      </c>
      <c r="AI8" s="19">
        <v>364667.5099999999</v>
      </c>
      <c r="AJ8" s="19">
        <v>360382.11999999994</v>
      </c>
      <c r="AK8" s="19">
        <v>367290.41</v>
      </c>
      <c r="AL8" s="19">
        <v>389999.4300000001</v>
      </c>
      <c r="AM8" s="19">
        <v>430752.43000000005</v>
      </c>
      <c r="AN8" s="19">
        <v>515995.26000000525</v>
      </c>
      <c r="AO8" s="19">
        <v>485297.80999999976</v>
      </c>
      <c r="AP8" s="19">
        <v>449057.99000000005</v>
      </c>
      <c r="AQ8" s="19">
        <v>434606.37999999966</v>
      </c>
      <c r="AR8" s="19">
        <v>376965.6</v>
      </c>
      <c r="AS8" s="19">
        <v>362665.9300000002</v>
      </c>
      <c r="AT8" s="19">
        <v>361374.25999999995</v>
      </c>
      <c r="AU8" s="19">
        <v>363890.24000000063</v>
      </c>
      <c r="AV8" s="19">
        <v>350446.52000000014</v>
      </c>
      <c r="AW8" s="19">
        <v>388181.60000000027</v>
      </c>
      <c r="AX8" s="19">
        <v>407113.0400000005</v>
      </c>
      <c r="AY8" s="19">
        <v>418461.64000000013</v>
      </c>
      <c r="AZ8" s="19">
        <v>463362.9299999982</v>
      </c>
      <c r="BA8" s="19">
        <v>457650.160000001</v>
      </c>
      <c r="BB8" s="19">
        <v>416630.44000000035</v>
      </c>
      <c r="BC8" s="19">
        <v>408217.1800000001</v>
      </c>
      <c r="BD8" s="19">
        <v>397705.7400000003</v>
      </c>
      <c r="BE8" s="19">
        <v>336792.27000000037</v>
      </c>
      <c r="BF8" s="19">
        <v>368695.31000000006</v>
      </c>
      <c r="BG8" s="19">
        <v>359453.79000000027</v>
      </c>
      <c r="BH8" s="19">
        <v>351341.4299999999</v>
      </c>
      <c r="BI8" s="19">
        <v>393514.45000000024</v>
      </c>
      <c r="BJ8" s="19">
        <v>399063.47999999975</v>
      </c>
      <c r="BK8" s="19">
        <v>445631.50000000023</v>
      </c>
      <c r="BL8" s="19">
        <v>526982.8099999989</v>
      </c>
      <c r="BM8" s="19">
        <v>485987.1200000001</v>
      </c>
      <c r="BN8" s="19">
        <v>476580.3600000007</v>
      </c>
      <c r="BO8" s="19">
        <v>467690.23999999696</v>
      </c>
      <c r="BP8" s="19">
        <v>410934.2699999998</v>
      </c>
      <c r="BQ8" s="19">
        <v>396352.95000000007</v>
      </c>
      <c r="BR8" s="19">
        <v>396718.19000000006</v>
      </c>
      <c r="BS8" s="19">
        <v>370616.01000000024</v>
      </c>
      <c r="BT8" s="19">
        <v>393763.06999999983</v>
      </c>
      <c r="BU8" s="19">
        <v>417757.8800000001</v>
      </c>
      <c r="BV8" s="19">
        <v>433460.09000000026</v>
      </c>
      <c r="BW8" s="19">
        <v>505427.87000000005</v>
      </c>
      <c r="BX8" s="19">
        <v>529835.8399999989</v>
      </c>
      <c r="BY8" s="19">
        <v>491277.73999999964</v>
      </c>
      <c r="BZ8" s="19">
        <v>510494.78999999986</v>
      </c>
      <c r="CA8" s="19">
        <v>432911.5999999999</v>
      </c>
      <c r="CB8" s="19">
        <v>386770.66000000015</v>
      </c>
      <c r="CC8" s="19">
        <v>393670.23999999993</v>
      </c>
      <c r="CD8" s="19">
        <v>375281.97000000003</v>
      </c>
      <c r="CE8" s="19">
        <v>386803.2900000002</v>
      </c>
      <c r="CF8" s="19">
        <v>384554.21999999974</v>
      </c>
      <c r="CG8" s="19">
        <v>402611.21000000014</v>
      </c>
      <c r="CH8" s="19">
        <v>452818.4200000002</v>
      </c>
      <c r="CI8" s="19">
        <v>481847.98</v>
      </c>
      <c r="CJ8" s="19">
        <v>563091.3900000007</v>
      </c>
      <c r="CK8" s="19">
        <v>463376.1600000002</v>
      </c>
      <c r="CL8" s="19">
        <v>457467.60000000003</v>
      </c>
      <c r="CM8" s="19">
        <v>423546.9399999997</v>
      </c>
      <c r="CN8" s="19">
        <v>406332.43000000017</v>
      </c>
      <c r="CO8" s="19">
        <v>386827.26999999996</v>
      </c>
      <c r="CP8" s="19">
        <v>377523.22999999986</v>
      </c>
      <c r="CQ8" s="19">
        <v>380658.3300000002</v>
      </c>
      <c r="CR8" s="19">
        <v>399239.01000000024</v>
      </c>
      <c r="CS8" s="19">
        <v>430739.18000000017</v>
      </c>
      <c r="CT8" s="19">
        <v>453556.43000000005</v>
      </c>
      <c r="CU8" s="19">
        <v>508853.10000000056</v>
      </c>
      <c r="CV8" s="19">
        <v>556523.3400000016</v>
      </c>
      <c r="CW8" s="19">
        <v>520554.5800000002</v>
      </c>
      <c r="CX8" s="19">
        <v>519521.0600000006</v>
      </c>
      <c r="CY8" s="19">
        <v>446592.3699999999</v>
      </c>
      <c r="CZ8" s="19">
        <v>418798.48</v>
      </c>
    </row>
    <row r="9" spans="2:104" ht="12.75">
      <c r="B9" s="20"/>
      <c r="C9" s="21" t="s">
        <v>104</v>
      </c>
      <c r="D9" s="18">
        <v>190244.878188</v>
      </c>
      <c r="E9" s="18">
        <v>180542.931917</v>
      </c>
      <c r="F9" s="18">
        <v>166340.418715</v>
      </c>
      <c r="G9" s="18">
        <v>199531.780242</v>
      </c>
      <c r="H9" s="18">
        <v>155982.654242</v>
      </c>
      <c r="I9" s="18">
        <v>155119.044088</v>
      </c>
      <c r="J9" s="18">
        <v>160376.28</v>
      </c>
      <c r="K9" s="18">
        <v>162434.683333</v>
      </c>
      <c r="L9" s="18">
        <v>152128.564568</v>
      </c>
      <c r="M9" s="18">
        <v>161223.683333</v>
      </c>
      <c r="N9" s="18">
        <v>165737.285714</v>
      </c>
      <c r="O9" s="18">
        <v>177453.313991</v>
      </c>
      <c r="P9" s="18">
        <v>171804.704853</v>
      </c>
      <c r="Q9" s="18">
        <v>224429.08916</v>
      </c>
      <c r="R9" s="18">
        <v>167276</v>
      </c>
      <c r="S9" s="18">
        <v>173723.831067</v>
      </c>
      <c r="T9" s="18">
        <v>149646.742831</v>
      </c>
      <c r="U9" s="18">
        <v>153746.422078</v>
      </c>
      <c r="V9" s="18">
        <v>148464.024691</v>
      </c>
      <c r="W9" s="18">
        <v>150956.46319</v>
      </c>
      <c r="X9" s="18">
        <v>159467.207163</v>
      </c>
      <c r="Y9" s="18">
        <v>158740.339489</v>
      </c>
      <c r="Z9" s="18">
        <v>171109.560785</v>
      </c>
      <c r="AA9" s="18">
        <v>178136.786576</v>
      </c>
      <c r="AB9" s="19">
        <v>200071.81000000014</v>
      </c>
      <c r="AC9" s="19">
        <v>170536.25000000003</v>
      </c>
      <c r="AD9" s="19">
        <v>178172.24</v>
      </c>
      <c r="AE9" s="19">
        <v>183727.57</v>
      </c>
      <c r="AF9" s="19">
        <v>160338.74</v>
      </c>
      <c r="AG9" s="19">
        <v>154063.56</v>
      </c>
      <c r="AH9" s="19">
        <v>154204.74000000002</v>
      </c>
      <c r="AI9" s="19">
        <v>155087.94</v>
      </c>
      <c r="AJ9" s="19">
        <v>154607.54</v>
      </c>
      <c r="AK9" s="19">
        <v>157074.78</v>
      </c>
      <c r="AL9" s="19">
        <v>176368.8</v>
      </c>
      <c r="AM9" s="19">
        <v>180024.68000000002</v>
      </c>
      <c r="AN9" s="19">
        <v>210961.4899999999</v>
      </c>
      <c r="AO9" s="19">
        <v>192182.05999999997</v>
      </c>
      <c r="AP9" s="19">
        <v>183969.94</v>
      </c>
      <c r="AQ9" s="19">
        <v>173744.27</v>
      </c>
      <c r="AR9" s="19">
        <v>167014.97</v>
      </c>
      <c r="AS9" s="19">
        <v>154872.49</v>
      </c>
      <c r="AT9" s="19">
        <v>149841.82</v>
      </c>
      <c r="AU9" s="19">
        <v>154010.12</v>
      </c>
      <c r="AV9" s="19">
        <v>151166.93</v>
      </c>
      <c r="AW9" s="19">
        <v>163742.23</v>
      </c>
      <c r="AX9" s="19">
        <v>181630.12</v>
      </c>
      <c r="AY9" s="19">
        <v>164702.47</v>
      </c>
      <c r="AZ9" s="19">
        <v>193241.54000000044</v>
      </c>
      <c r="BA9" s="19">
        <v>181635.34</v>
      </c>
      <c r="BB9" s="19">
        <v>180146.84</v>
      </c>
      <c r="BC9" s="19">
        <v>166422.04</v>
      </c>
      <c r="BD9" s="19">
        <v>166779.53999999998</v>
      </c>
      <c r="BE9" s="19">
        <v>160212.79</v>
      </c>
      <c r="BF9" s="19">
        <v>154152.95</v>
      </c>
      <c r="BG9" s="19">
        <v>164264.87000000002</v>
      </c>
      <c r="BH9" s="19">
        <v>159863.74</v>
      </c>
      <c r="BI9" s="19">
        <v>163361.15</v>
      </c>
      <c r="BJ9" s="19">
        <v>175363.33</v>
      </c>
      <c r="BK9" s="19">
        <v>183442.92</v>
      </c>
      <c r="BL9" s="19">
        <v>223256.72</v>
      </c>
      <c r="BM9" s="19">
        <v>188117.64</v>
      </c>
      <c r="BN9" s="19">
        <v>189755.28</v>
      </c>
      <c r="BO9" s="19">
        <v>186523.48</v>
      </c>
      <c r="BP9" s="19">
        <v>184579.25000000003</v>
      </c>
      <c r="BQ9" s="19">
        <v>171102.13</v>
      </c>
      <c r="BR9" s="19">
        <v>162001.85</v>
      </c>
      <c r="BS9" s="19">
        <v>172175.63999999998</v>
      </c>
      <c r="BT9" s="19">
        <v>165869.11</v>
      </c>
      <c r="BU9" s="19">
        <v>174675.21999999997</v>
      </c>
      <c r="BV9" s="19">
        <v>193562.38</v>
      </c>
      <c r="BW9" s="19">
        <v>195020.95</v>
      </c>
      <c r="BX9" s="19">
        <v>223779.19000000012</v>
      </c>
      <c r="BY9" s="19">
        <v>195511.12999999998</v>
      </c>
      <c r="BZ9" s="19">
        <v>185812.33</v>
      </c>
      <c r="CA9" s="19">
        <v>207441.37000000002</v>
      </c>
      <c r="CB9" s="19">
        <v>171873.94</v>
      </c>
      <c r="CC9" s="19">
        <v>166891.89999999997</v>
      </c>
      <c r="CD9" s="19">
        <v>166293.99000000002</v>
      </c>
      <c r="CE9" s="19">
        <v>165416.08000000002</v>
      </c>
      <c r="CF9" s="19">
        <v>171702.38</v>
      </c>
      <c r="CG9" s="19">
        <v>172664.61</v>
      </c>
      <c r="CH9" s="19">
        <v>195846.39</v>
      </c>
      <c r="CI9" s="19">
        <v>200420.38</v>
      </c>
      <c r="CJ9" s="19">
        <v>245090.05999999892</v>
      </c>
      <c r="CK9" s="19">
        <v>189613.8</v>
      </c>
      <c r="CL9" s="19">
        <v>191298.07</v>
      </c>
      <c r="CM9" s="19">
        <v>184246.33</v>
      </c>
      <c r="CN9" s="19">
        <v>184113.8</v>
      </c>
      <c r="CO9" s="19">
        <v>164083.19</v>
      </c>
      <c r="CP9" s="19">
        <v>167095.60000000003</v>
      </c>
      <c r="CQ9" s="19">
        <v>171050.46</v>
      </c>
      <c r="CR9" s="19">
        <v>178226.77999999997</v>
      </c>
      <c r="CS9" s="19">
        <v>184874.16000000003</v>
      </c>
      <c r="CT9" s="19">
        <v>189546.94</v>
      </c>
      <c r="CU9" s="19">
        <v>212077.2</v>
      </c>
      <c r="CV9" s="19">
        <v>234246.70999999993</v>
      </c>
      <c r="CW9" s="19">
        <v>223773.72999999998</v>
      </c>
      <c r="CX9" s="19">
        <v>198815.53000000003</v>
      </c>
      <c r="CY9" s="19">
        <v>189955.42</v>
      </c>
      <c r="CZ9" s="19">
        <v>172448.19</v>
      </c>
    </row>
    <row r="10" spans="2:104" ht="12.75">
      <c r="B10" s="20"/>
      <c r="C10" s="21" t="s">
        <v>111</v>
      </c>
      <c r="D10" s="18">
        <v>91878.689655</v>
      </c>
      <c r="E10" s="18">
        <v>82174.894286</v>
      </c>
      <c r="F10" s="18">
        <v>85245.033162</v>
      </c>
      <c r="G10" s="18">
        <v>86541.962952</v>
      </c>
      <c r="H10" s="18">
        <v>73977.093326</v>
      </c>
      <c r="I10" s="18">
        <v>74850</v>
      </c>
      <c r="J10" s="18">
        <v>72382.428571</v>
      </c>
      <c r="K10" s="18">
        <v>80747.566964</v>
      </c>
      <c r="L10" s="18">
        <v>67610</v>
      </c>
      <c r="M10" s="18">
        <v>78115</v>
      </c>
      <c r="N10" s="18">
        <v>80079</v>
      </c>
      <c r="O10" s="18">
        <v>76551.967742</v>
      </c>
      <c r="P10" s="18">
        <v>93802.393939</v>
      </c>
      <c r="Q10" s="18">
        <v>87186.835821</v>
      </c>
      <c r="R10" s="18">
        <v>78679.7</v>
      </c>
      <c r="S10" s="18">
        <v>80747.666667</v>
      </c>
      <c r="T10" s="18">
        <v>72195.638258</v>
      </c>
      <c r="U10" s="18">
        <v>71197.797619</v>
      </c>
      <c r="V10" s="18">
        <v>70886</v>
      </c>
      <c r="W10" s="18">
        <v>72151.322581</v>
      </c>
      <c r="X10" s="18">
        <v>74728.068966</v>
      </c>
      <c r="Y10" s="18">
        <v>78704.3125</v>
      </c>
      <c r="Z10" s="18">
        <v>74390</v>
      </c>
      <c r="AA10" s="18">
        <v>82674</v>
      </c>
      <c r="AB10" s="19">
        <v>91546.64999999986</v>
      </c>
      <c r="AC10" s="19">
        <v>84210.33999999995</v>
      </c>
      <c r="AD10" s="19">
        <v>85157.40000000001</v>
      </c>
      <c r="AE10" s="19">
        <v>80321.55</v>
      </c>
      <c r="AF10" s="19">
        <v>73408.30999999998</v>
      </c>
      <c r="AG10" s="19">
        <v>72601.92</v>
      </c>
      <c r="AH10" s="19">
        <v>71901.13</v>
      </c>
      <c r="AI10" s="19">
        <v>69701.06999999998</v>
      </c>
      <c r="AJ10" s="19">
        <v>76725.19</v>
      </c>
      <c r="AK10" s="19">
        <v>72980.37000000001</v>
      </c>
      <c r="AL10" s="19">
        <v>80720.73000000001</v>
      </c>
      <c r="AM10" s="19">
        <v>83786.21</v>
      </c>
      <c r="AN10" s="19">
        <v>92471.21999999991</v>
      </c>
      <c r="AO10" s="19">
        <v>89101.97999999995</v>
      </c>
      <c r="AP10" s="19">
        <v>80390.39</v>
      </c>
      <c r="AQ10" s="19">
        <v>80735.09000000001</v>
      </c>
      <c r="AR10" s="19">
        <v>82226.35</v>
      </c>
      <c r="AS10" s="19">
        <v>74498.04000000001</v>
      </c>
      <c r="AT10" s="19">
        <v>68955.16</v>
      </c>
      <c r="AU10" s="19">
        <v>73871.76</v>
      </c>
      <c r="AV10" s="19">
        <v>74384.06999999998</v>
      </c>
      <c r="AW10" s="19">
        <v>70584.97000000002</v>
      </c>
      <c r="AX10" s="19">
        <v>84623.59999999998</v>
      </c>
      <c r="AY10" s="19">
        <v>77387.85999999999</v>
      </c>
      <c r="AZ10" s="19">
        <v>86267.55999999962</v>
      </c>
      <c r="BA10" s="19">
        <v>81316.39000000001</v>
      </c>
      <c r="BB10" s="19">
        <v>83292.24999999996</v>
      </c>
      <c r="BC10" s="19">
        <v>73410.77000000002</v>
      </c>
      <c r="BD10" s="19">
        <v>80779.77999999997</v>
      </c>
      <c r="BE10" s="19">
        <v>74184.01</v>
      </c>
      <c r="BF10" s="19">
        <v>67739.34999999998</v>
      </c>
      <c r="BG10" s="19">
        <v>76583.26999999996</v>
      </c>
      <c r="BH10" s="19">
        <v>75435.18000000001</v>
      </c>
      <c r="BI10" s="19">
        <v>73557.33999999998</v>
      </c>
      <c r="BJ10" s="19">
        <v>81502.13999999998</v>
      </c>
      <c r="BK10" s="19">
        <v>86034.62</v>
      </c>
      <c r="BL10" s="19">
        <v>90743.88999999996</v>
      </c>
      <c r="BM10" s="19">
        <v>84124.34999999998</v>
      </c>
      <c r="BN10" s="19">
        <v>85887.68999999997</v>
      </c>
      <c r="BO10" s="19">
        <v>87577.98000000001</v>
      </c>
      <c r="BP10" s="19">
        <v>83587.36999999991</v>
      </c>
      <c r="BQ10" s="19">
        <v>76793.49999999993</v>
      </c>
      <c r="BR10" s="19">
        <v>75287.29000000001</v>
      </c>
      <c r="BS10" s="19">
        <v>77843.55999999997</v>
      </c>
      <c r="BT10" s="19">
        <v>77954.34999999998</v>
      </c>
      <c r="BU10" s="19">
        <v>83060.40999999997</v>
      </c>
      <c r="BV10" s="19">
        <v>86898.68999999997</v>
      </c>
      <c r="BW10" s="19">
        <v>84386.57000000008</v>
      </c>
      <c r="BX10" s="19">
        <v>106015.60000000003</v>
      </c>
      <c r="BY10" s="19">
        <v>88496.29999999996</v>
      </c>
      <c r="BZ10" s="19">
        <v>80327.25000000001</v>
      </c>
      <c r="CA10" s="19">
        <v>95063.03000000001</v>
      </c>
      <c r="CB10" s="19">
        <v>75791.13999999994</v>
      </c>
      <c r="CC10" s="19">
        <v>78155.23999999998</v>
      </c>
      <c r="CD10" s="19">
        <v>79363.73999999998</v>
      </c>
      <c r="CE10" s="19">
        <v>76423.33999999998</v>
      </c>
      <c r="CF10" s="19">
        <v>78770.28999999996</v>
      </c>
      <c r="CG10" s="19">
        <v>79283.86999999997</v>
      </c>
      <c r="CH10" s="19">
        <v>84322.85000000003</v>
      </c>
      <c r="CI10" s="19">
        <v>92757.56999999999</v>
      </c>
      <c r="CJ10" s="19">
        <v>104107.81999999998</v>
      </c>
      <c r="CK10" s="19">
        <v>83389.19000000002</v>
      </c>
      <c r="CL10" s="19">
        <v>84651.12999999996</v>
      </c>
      <c r="CM10" s="19">
        <v>75104.47000000004</v>
      </c>
      <c r="CN10" s="19">
        <v>79338.69000000003</v>
      </c>
      <c r="CO10" s="19">
        <v>78813.32000000002</v>
      </c>
      <c r="CP10" s="19">
        <v>76215.30999999997</v>
      </c>
      <c r="CQ10" s="19">
        <v>75799.1</v>
      </c>
      <c r="CR10" s="19">
        <v>79526.44999999998</v>
      </c>
      <c r="CS10" s="19">
        <v>81046.66999999997</v>
      </c>
      <c r="CT10" s="19">
        <v>82662.04999999999</v>
      </c>
      <c r="CU10" s="19">
        <v>89462.69999999997</v>
      </c>
      <c r="CV10" s="19">
        <v>98291.97999999997</v>
      </c>
      <c r="CW10" s="19">
        <v>90732.04000000001</v>
      </c>
      <c r="CX10" s="19">
        <v>91549.60999999999</v>
      </c>
      <c r="CY10" s="19">
        <v>81991.22</v>
      </c>
      <c r="CZ10" s="19">
        <v>82435.21000000004</v>
      </c>
    </row>
    <row r="11" spans="2:104" ht="12.75">
      <c r="B11" s="20"/>
      <c r="C11" s="21" t="s">
        <v>105</v>
      </c>
      <c r="D11" s="18">
        <v>223998.609592</v>
      </c>
      <c r="E11" s="18">
        <v>210141.829032</v>
      </c>
      <c r="F11" s="18">
        <v>195003.506221</v>
      </c>
      <c r="G11" s="18">
        <v>203234.69699500003</v>
      </c>
      <c r="H11" s="18">
        <v>188969.297939</v>
      </c>
      <c r="I11" s="18">
        <v>170018.841228</v>
      </c>
      <c r="J11" s="18">
        <v>170220.05867199998</v>
      </c>
      <c r="K11" s="18">
        <v>180123.320262</v>
      </c>
      <c r="L11" s="18">
        <v>164771.697373</v>
      </c>
      <c r="M11" s="18">
        <v>173211.233333</v>
      </c>
      <c r="N11" s="18">
        <v>194758.179825</v>
      </c>
      <c r="O11" s="18">
        <v>186167.133295</v>
      </c>
      <c r="P11" s="18">
        <v>225258.746594</v>
      </c>
      <c r="Q11" s="18">
        <v>221408.886902</v>
      </c>
      <c r="R11" s="18">
        <v>192827.82612800002</v>
      </c>
      <c r="S11" s="18">
        <v>198518.135548</v>
      </c>
      <c r="T11" s="18">
        <v>163720.022474</v>
      </c>
      <c r="U11" s="18">
        <v>165954.142573</v>
      </c>
      <c r="V11" s="18">
        <v>165785.52381</v>
      </c>
      <c r="W11" s="18">
        <v>159526.024329</v>
      </c>
      <c r="X11" s="18">
        <v>179699.290172</v>
      </c>
      <c r="Y11" s="18">
        <v>174570.056302</v>
      </c>
      <c r="Z11" s="18">
        <v>186894.763191</v>
      </c>
      <c r="AA11" s="18">
        <v>198875.070525</v>
      </c>
      <c r="AB11" s="19">
        <v>226869.37000000023</v>
      </c>
      <c r="AC11" s="19">
        <v>200114.44999999998</v>
      </c>
      <c r="AD11" s="19">
        <v>203555.01</v>
      </c>
      <c r="AE11" s="19">
        <v>188693.16000000003</v>
      </c>
      <c r="AF11" s="19">
        <v>180547.5</v>
      </c>
      <c r="AG11" s="19">
        <v>170248.08000000002</v>
      </c>
      <c r="AH11" s="19">
        <v>173104.86000000002</v>
      </c>
      <c r="AI11" s="19">
        <v>172109.34000000003</v>
      </c>
      <c r="AJ11" s="19">
        <v>183337.07000000004</v>
      </c>
      <c r="AK11" s="19">
        <v>171783.55</v>
      </c>
      <c r="AL11" s="19">
        <v>194386.09999999998</v>
      </c>
      <c r="AM11" s="19">
        <v>195691.99000000002</v>
      </c>
      <c r="AN11" s="19">
        <v>229413.8699999997</v>
      </c>
      <c r="AO11" s="19">
        <v>216180.71999999997</v>
      </c>
      <c r="AP11" s="19">
        <v>190572.52</v>
      </c>
      <c r="AQ11" s="19">
        <v>202637.83</v>
      </c>
      <c r="AR11" s="19">
        <v>184597.99</v>
      </c>
      <c r="AS11" s="19">
        <v>174466.46999999994</v>
      </c>
      <c r="AT11" s="19">
        <v>167975.53</v>
      </c>
      <c r="AU11" s="19">
        <v>167728.40999999997</v>
      </c>
      <c r="AV11" s="19">
        <v>175971.76000000004</v>
      </c>
      <c r="AW11" s="19">
        <v>174598.21000000002</v>
      </c>
      <c r="AX11" s="19">
        <v>201109.24999999994</v>
      </c>
      <c r="AY11" s="19">
        <v>179374.64</v>
      </c>
      <c r="AZ11" s="19">
        <v>210336.55</v>
      </c>
      <c r="BA11" s="19">
        <v>202605.94999999995</v>
      </c>
      <c r="BB11" s="19">
        <v>190177.92000000004</v>
      </c>
      <c r="BC11" s="19">
        <v>188781.78999999998</v>
      </c>
      <c r="BD11" s="19">
        <v>186405.84000000003</v>
      </c>
      <c r="BE11" s="19">
        <v>176056.82</v>
      </c>
      <c r="BF11" s="19">
        <v>169803.25</v>
      </c>
      <c r="BG11" s="19">
        <v>180121.19999999998</v>
      </c>
      <c r="BH11" s="19">
        <v>174368.09999999998</v>
      </c>
      <c r="BI11" s="19">
        <v>184524.56</v>
      </c>
      <c r="BJ11" s="19">
        <v>180771.57</v>
      </c>
      <c r="BK11" s="19">
        <v>198992.73</v>
      </c>
      <c r="BL11" s="19">
        <v>260508.57000000007</v>
      </c>
      <c r="BM11" s="19">
        <v>210185.40999999997</v>
      </c>
      <c r="BN11" s="19">
        <v>196748.38999999998</v>
      </c>
      <c r="BO11" s="19">
        <v>221942.57999999955</v>
      </c>
      <c r="BP11" s="19">
        <v>199551.61</v>
      </c>
      <c r="BQ11" s="19">
        <v>180191.15</v>
      </c>
      <c r="BR11" s="19">
        <v>181765.36000000004</v>
      </c>
      <c r="BS11" s="19">
        <v>183577.5</v>
      </c>
      <c r="BT11" s="19">
        <v>189147.63999999998</v>
      </c>
      <c r="BU11" s="19">
        <v>195157.72000000003</v>
      </c>
      <c r="BV11" s="19">
        <v>204184.63999999998</v>
      </c>
      <c r="BW11" s="19">
        <v>213177.62</v>
      </c>
      <c r="BX11" s="19">
        <v>262931.7599999995</v>
      </c>
      <c r="BY11" s="19">
        <v>205718.50000000003</v>
      </c>
      <c r="BZ11" s="19">
        <v>198062.43</v>
      </c>
      <c r="CA11" s="19">
        <v>225295.18</v>
      </c>
      <c r="CB11" s="19">
        <v>182926.33000000002</v>
      </c>
      <c r="CC11" s="19">
        <v>184194.68999999997</v>
      </c>
      <c r="CD11" s="19">
        <v>189650.83</v>
      </c>
      <c r="CE11" s="19">
        <v>182291.52</v>
      </c>
      <c r="CF11" s="19">
        <v>185084.93</v>
      </c>
      <c r="CG11" s="19">
        <v>189491.14</v>
      </c>
      <c r="CH11" s="19">
        <v>214009.47000000003</v>
      </c>
      <c r="CI11" s="19">
        <v>210958.30000000002</v>
      </c>
      <c r="CJ11" s="19">
        <v>260967.2099999996</v>
      </c>
      <c r="CK11" s="19">
        <v>210275.32</v>
      </c>
      <c r="CL11" s="19">
        <v>197250.44</v>
      </c>
      <c r="CM11" s="19">
        <v>206144.82999999996</v>
      </c>
      <c r="CN11" s="19">
        <v>202028.32</v>
      </c>
      <c r="CO11" s="19">
        <v>176739.97999999998</v>
      </c>
      <c r="CP11" s="19">
        <v>176602.89</v>
      </c>
      <c r="CQ11" s="19">
        <v>176464.06</v>
      </c>
      <c r="CR11" s="19">
        <v>192075.61000000004</v>
      </c>
      <c r="CS11" s="19">
        <v>194179.29</v>
      </c>
      <c r="CT11" s="19">
        <v>208784.97</v>
      </c>
      <c r="CU11" s="19">
        <v>227313.63999999998</v>
      </c>
      <c r="CV11" s="19">
        <v>249729.88</v>
      </c>
      <c r="CW11" s="19">
        <v>232321.15999999997</v>
      </c>
      <c r="CX11" s="19">
        <v>205463.19</v>
      </c>
      <c r="CY11" s="19">
        <v>203619.27000000005</v>
      </c>
      <c r="CZ11" s="19">
        <v>193070.77999999997</v>
      </c>
    </row>
    <row r="12" spans="2:104" ht="12.75">
      <c r="B12" s="20"/>
      <c r="C12" s="21" t="s">
        <v>118</v>
      </c>
      <c r="D12" s="18">
        <v>206925.33840100002</v>
      </c>
      <c r="E12" s="18">
        <v>190240.980652</v>
      </c>
      <c r="F12" s="18">
        <v>186136.90266</v>
      </c>
      <c r="G12" s="18">
        <v>184083.697465</v>
      </c>
      <c r="H12" s="18">
        <v>174355</v>
      </c>
      <c r="I12" s="18">
        <v>160306.833855</v>
      </c>
      <c r="J12" s="18">
        <v>162736.457276</v>
      </c>
      <c r="K12" s="18">
        <v>159258.842503</v>
      </c>
      <c r="L12" s="18">
        <v>164219.227656</v>
      </c>
      <c r="M12" s="18">
        <v>157771</v>
      </c>
      <c r="N12" s="18">
        <v>173877.681308</v>
      </c>
      <c r="O12" s="18">
        <v>183617.52</v>
      </c>
      <c r="P12" s="18">
        <v>201757.019643</v>
      </c>
      <c r="Q12" s="18">
        <v>208395.312678</v>
      </c>
      <c r="R12" s="18">
        <v>181712.697629</v>
      </c>
      <c r="S12" s="18">
        <f>5298174719.72645-5297994700</f>
        <v>180019.72644996643</v>
      </c>
      <c r="T12" s="18">
        <f>-5297833231.50807+5297994700</f>
        <v>161468.49193000793</v>
      </c>
      <c r="U12" s="18">
        <v>159707.290323</v>
      </c>
      <c r="V12" s="18">
        <v>152700</v>
      </c>
      <c r="W12" s="18">
        <v>162572</v>
      </c>
      <c r="X12" s="18">
        <v>165826.428879</v>
      </c>
      <c r="Y12" s="18">
        <v>161593.688543</v>
      </c>
      <c r="Z12" s="18">
        <v>183589.344386</v>
      </c>
      <c r="AA12" s="18">
        <v>186729.37931</v>
      </c>
      <c r="AB12" s="19">
        <v>200994.75999999972</v>
      </c>
      <c r="AC12" s="19">
        <v>164747.09</v>
      </c>
      <c r="AD12" s="19">
        <v>211356.35</v>
      </c>
      <c r="AE12" s="19">
        <v>175631.58</v>
      </c>
      <c r="AF12" s="19">
        <v>175859.16999999998</v>
      </c>
      <c r="AG12" s="19">
        <v>165048.16</v>
      </c>
      <c r="AH12" s="19">
        <v>158053.33000000002</v>
      </c>
      <c r="AI12" s="19">
        <v>165162.43000000008</v>
      </c>
      <c r="AJ12" s="19">
        <v>168482.74000000002</v>
      </c>
      <c r="AK12" s="19">
        <v>166859.27999999997</v>
      </c>
      <c r="AL12" s="19">
        <v>179874.62000000005</v>
      </c>
      <c r="AM12" s="19">
        <v>190883.44999999995</v>
      </c>
      <c r="AN12" s="19">
        <v>223049.82999999984</v>
      </c>
      <c r="AO12" s="19">
        <v>190242.62</v>
      </c>
      <c r="AP12" s="19">
        <v>187015.15999999995</v>
      </c>
      <c r="AQ12" s="19">
        <v>183897.32</v>
      </c>
      <c r="AR12" s="19">
        <v>179172.18000000005</v>
      </c>
      <c r="AS12" s="19">
        <v>157222.16999999993</v>
      </c>
      <c r="AT12" s="19">
        <v>164202.35999999993</v>
      </c>
      <c r="AU12" s="19">
        <v>165751.77</v>
      </c>
      <c r="AV12" s="19">
        <v>164862.9600000001</v>
      </c>
      <c r="AW12" s="19">
        <v>171450.48</v>
      </c>
      <c r="AX12" s="19">
        <v>185858.28000000003</v>
      </c>
      <c r="AY12" s="19">
        <v>175931.81</v>
      </c>
      <c r="AZ12" s="19">
        <v>202611.20000000056</v>
      </c>
      <c r="BA12" s="19">
        <v>192735.64</v>
      </c>
      <c r="BB12" s="19">
        <v>184464.93</v>
      </c>
      <c r="BC12" s="19">
        <v>183748.2399999999</v>
      </c>
      <c r="BD12" s="19">
        <v>173253.72999999998</v>
      </c>
      <c r="BE12" s="19">
        <v>163198.36000000002</v>
      </c>
      <c r="BF12" s="19">
        <v>160998.18</v>
      </c>
      <c r="BG12" s="19">
        <v>166036.46999999994</v>
      </c>
      <c r="BH12" s="19">
        <v>162645.53999999992</v>
      </c>
      <c r="BI12" s="19">
        <v>163374.89000000004</v>
      </c>
      <c r="BJ12" s="19">
        <v>179903.79000000012</v>
      </c>
      <c r="BK12" s="19">
        <v>201329.83999999997</v>
      </c>
      <c r="BL12" s="19">
        <v>215865.65000000017</v>
      </c>
      <c r="BM12" s="19">
        <v>198403.20000000004</v>
      </c>
      <c r="BN12" s="19">
        <v>201578.60000000006</v>
      </c>
      <c r="BO12" s="19">
        <v>210734.2099999996</v>
      </c>
      <c r="BP12" s="19">
        <v>173026.93999999983</v>
      </c>
      <c r="BQ12" s="19">
        <v>175065.24</v>
      </c>
      <c r="BR12" s="19">
        <v>175622.3</v>
      </c>
      <c r="BS12" s="19">
        <v>157247.43000000005</v>
      </c>
      <c r="BT12" s="19">
        <v>178046.98</v>
      </c>
      <c r="BU12" s="19">
        <v>191984.0099999999</v>
      </c>
      <c r="BV12" s="19">
        <v>178819.89000000007</v>
      </c>
      <c r="BW12" s="19">
        <v>212912.68999999997</v>
      </c>
      <c r="BX12" s="19">
        <v>224150.83000000022</v>
      </c>
      <c r="BY12" s="19">
        <v>191029.86999999997</v>
      </c>
      <c r="BZ12" s="19">
        <v>201579.75999999992</v>
      </c>
      <c r="CA12" s="19">
        <v>191245.72999999992</v>
      </c>
      <c r="CB12" s="19">
        <v>166785.47999999995</v>
      </c>
      <c r="CC12" s="19">
        <v>165714.29999999993</v>
      </c>
      <c r="CD12" s="19">
        <v>173815.41999999995</v>
      </c>
      <c r="CE12" s="19">
        <v>169874.43999999994</v>
      </c>
      <c r="CF12" s="19">
        <v>180494.43000000023</v>
      </c>
      <c r="CG12" s="19">
        <v>173588.52</v>
      </c>
      <c r="CH12" s="19">
        <v>190983.28</v>
      </c>
      <c r="CI12" s="19">
        <v>214360.33999999988</v>
      </c>
      <c r="CJ12" s="19">
        <v>204820.54999999996</v>
      </c>
      <c r="CK12" s="19">
        <v>194099.62000000005</v>
      </c>
      <c r="CL12" s="19">
        <v>202686.84999999992</v>
      </c>
      <c r="CM12" s="19">
        <v>168291.87999999992</v>
      </c>
      <c r="CN12" s="19">
        <v>175159.22999999995</v>
      </c>
      <c r="CO12" s="19">
        <v>177865.2099999999</v>
      </c>
      <c r="CP12" s="19">
        <v>153732.12999999998</v>
      </c>
      <c r="CQ12" s="19">
        <v>178162.6499999999</v>
      </c>
      <c r="CR12" s="19">
        <v>170281.46000000005</v>
      </c>
      <c r="CS12" s="19">
        <v>185961.2</v>
      </c>
      <c r="CT12" s="19">
        <v>185310.79</v>
      </c>
      <c r="CU12" s="19">
        <v>193549.01</v>
      </c>
      <c r="CV12" s="19">
        <v>227117.73999999996</v>
      </c>
      <c r="CW12" s="19">
        <v>214145.03999999998</v>
      </c>
      <c r="CX12" s="19">
        <v>187352.16999999998</v>
      </c>
      <c r="CY12" s="19">
        <v>171493.71</v>
      </c>
      <c r="CZ12" s="19">
        <v>172832.75999999992</v>
      </c>
    </row>
    <row r="13" spans="2:104" ht="12.75">
      <c r="B13" s="20"/>
      <c r="C13" s="21" t="s">
        <v>121</v>
      </c>
      <c r="D13" s="18">
        <v>1259581.680914</v>
      </c>
      <c r="E13" s="18">
        <v>1304469.321694</v>
      </c>
      <c r="F13" s="18">
        <v>991072.705285</v>
      </c>
      <c r="G13" s="18">
        <v>864431.813579</v>
      </c>
      <c r="H13" s="18">
        <v>632676.905643</v>
      </c>
      <c r="I13" s="18">
        <v>762588.352538</v>
      </c>
      <c r="J13" s="18">
        <v>647595.124438</v>
      </c>
      <c r="K13" s="18">
        <v>641261.597176</v>
      </c>
      <c r="L13" s="18">
        <v>652222.774242</v>
      </c>
      <c r="M13" s="18">
        <v>671504.1768739999</v>
      </c>
      <c r="N13" s="18">
        <v>737664.704762</v>
      </c>
      <c r="O13" s="18">
        <v>841442.590115</v>
      </c>
      <c r="P13" s="18">
        <v>1133524.602238</v>
      </c>
      <c r="Q13" s="18">
        <v>1470542.2239650001</v>
      </c>
      <c r="R13" s="18">
        <v>947649.514082</v>
      </c>
      <c r="S13" s="18">
        <v>854771.38081</v>
      </c>
      <c r="T13" s="18">
        <v>588681.3727259999</v>
      </c>
      <c r="U13" s="18">
        <v>621167.788109</v>
      </c>
      <c r="V13" s="18">
        <v>574036.4213360001</v>
      </c>
      <c r="W13" s="18">
        <v>652037.752368</v>
      </c>
      <c r="X13" s="18">
        <v>629759.975758</v>
      </c>
      <c r="Y13" s="18">
        <v>662204.316309</v>
      </c>
      <c r="Z13" s="18">
        <v>747778.213047</v>
      </c>
      <c r="AA13" s="18">
        <v>883147.475431</v>
      </c>
      <c r="AB13" s="19">
        <v>1257890.9800000049</v>
      </c>
      <c r="AC13" s="19">
        <v>1290552.2000000002</v>
      </c>
      <c r="AD13" s="19">
        <v>1080465.0900000003</v>
      </c>
      <c r="AE13" s="19">
        <v>846263.06</v>
      </c>
      <c r="AF13" s="19">
        <v>696749.8500000001</v>
      </c>
      <c r="AG13" s="19">
        <v>659230.2599999998</v>
      </c>
      <c r="AH13" s="19">
        <v>637052.87</v>
      </c>
      <c r="AI13" s="19">
        <v>656087.3900000002</v>
      </c>
      <c r="AJ13" s="19">
        <v>651247.7299999999</v>
      </c>
      <c r="AK13" s="19">
        <v>683433.9600000001</v>
      </c>
      <c r="AL13" s="19">
        <v>760605.29</v>
      </c>
      <c r="AM13" s="19">
        <v>888227.83</v>
      </c>
      <c r="AN13" s="19">
        <v>1344178.450000008</v>
      </c>
      <c r="AO13" s="19">
        <v>1440946.0400000007</v>
      </c>
      <c r="AP13" s="19">
        <v>1112063.9700000002</v>
      </c>
      <c r="AQ13" s="19">
        <v>859978.08</v>
      </c>
      <c r="AR13" s="19">
        <v>728895.1699999997</v>
      </c>
      <c r="AS13" s="19">
        <v>659311.85</v>
      </c>
      <c r="AT13" s="19">
        <v>652711.5599999999</v>
      </c>
      <c r="AU13" s="19">
        <v>625710.5099999999</v>
      </c>
      <c r="AV13" s="19">
        <v>644327.8600000001</v>
      </c>
      <c r="AW13" s="19">
        <v>695138.73</v>
      </c>
      <c r="AX13" s="19">
        <v>778339.9099999999</v>
      </c>
      <c r="AY13" s="19">
        <v>758047.4400000002</v>
      </c>
      <c r="AZ13" s="19">
        <v>1264531.5200000107</v>
      </c>
      <c r="BA13" s="19">
        <v>1317585.4400000002</v>
      </c>
      <c r="BB13" s="19">
        <v>1125358.64</v>
      </c>
      <c r="BC13" s="19">
        <v>782250.99</v>
      </c>
      <c r="BD13" s="19">
        <v>844887.8900000001</v>
      </c>
      <c r="BE13" s="19">
        <v>702709.1900000001</v>
      </c>
      <c r="BF13" s="19">
        <v>660558.71</v>
      </c>
      <c r="BG13" s="19">
        <v>712019.35</v>
      </c>
      <c r="BH13" s="19">
        <v>690318.67</v>
      </c>
      <c r="BI13" s="19">
        <v>752779.0900000002</v>
      </c>
      <c r="BJ13" s="19">
        <v>812778.78</v>
      </c>
      <c r="BK13" s="19">
        <v>979326.8300000001</v>
      </c>
      <c r="BL13" s="19">
        <v>1480408.6300000004</v>
      </c>
      <c r="BM13" s="19">
        <v>1578183.5300000003</v>
      </c>
      <c r="BN13" s="19">
        <v>1243885.2200000002</v>
      </c>
      <c r="BO13" s="19">
        <v>937447.4400000314</v>
      </c>
      <c r="BP13" s="19">
        <v>850916.7799999999</v>
      </c>
      <c r="BQ13" s="19">
        <v>759039.98</v>
      </c>
      <c r="BR13" s="19">
        <v>738681.9199999999</v>
      </c>
      <c r="BS13" s="19">
        <v>758938.09</v>
      </c>
      <c r="BT13" s="19">
        <v>783320.5500000002</v>
      </c>
      <c r="BU13" s="19">
        <v>836345.97</v>
      </c>
      <c r="BV13" s="19">
        <v>935214.4299999999</v>
      </c>
      <c r="BW13" s="19">
        <v>1068134.8200000003</v>
      </c>
      <c r="BX13" s="19">
        <v>1415175.0200000044</v>
      </c>
      <c r="BY13" s="19">
        <v>1274900.4700000002</v>
      </c>
      <c r="BZ13" s="19">
        <v>1105007.97</v>
      </c>
      <c r="CA13" s="19">
        <v>960002.97</v>
      </c>
      <c r="CB13" s="19">
        <v>878873.9099999999</v>
      </c>
      <c r="CC13" s="19">
        <v>823870.3200000001</v>
      </c>
      <c r="CD13" s="19">
        <v>799971.41</v>
      </c>
      <c r="CE13" s="19">
        <v>771707.0399999999</v>
      </c>
      <c r="CF13" s="19">
        <v>786106.41</v>
      </c>
      <c r="CG13" s="19">
        <v>823798.5199999999</v>
      </c>
      <c r="CH13" s="19">
        <v>940957.7100000001</v>
      </c>
      <c r="CI13" s="19">
        <v>1075692.8100000003</v>
      </c>
      <c r="CJ13" s="19">
        <v>1519694.4200000025</v>
      </c>
      <c r="CK13" s="19">
        <v>1452265.4000000004</v>
      </c>
      <c r="CL13" s="19">
        <v>1221091.8299999998</v>
      </c>
      <c r="CM13" s="19">
        <v>988164.3700000001</v>
      </c>
      <c r="CN13" s="19">
        <v>909255.1099999987</v>
      </c>
      <c r="CO13" s="19">
        <v>817621.2699999998</v>
      </c>
      <c r="CP13" s="19">
        <v>776090.2199999997</v>
      </c>
      <c r="CQ13" s="19">
        <v>808912.2300000002</v>
      </c>
      <c r="CR13" s="19">
        <v>830991.4400000002</v>
      </c>
      <c r="CS13" s="19">
        <v>896679.0100000007</v>
      </c>
      <c r="CT13" s="19">
        <v>955561.4200000004</v>
      </c>
      <c r="CU13" s="19">
        <v>1167530.0199999998</v>
      </c>
      <c r="CV13" s="19">
        <v>1519693.9200000041</v>
      </c>
      <c r="CW13" s="19">
        <v>1742813.6099999996</v>
      </c>
      <c r="CX13" s="19">
        <v>1388869.3499999996</v>
      </c>
      <c r="CY13" s="19">
        <v>988646.2199999988</v>
      </c>
      <c r="CZ13" s="19">
        <v>911292.6399999995</v>
      </c>
    </row>
    <row r="14" spans="2:104" ht="12.75">
      <c r="B14" s="20"/>
      <c r="C14" s="21" t="s">
        <v>114</v>
      </c>
      <c r="D14" s="18">
        <v>4931249.524873001</v>
      </c>
      <c r="E14" s="18">
        <v>4840992.093061</v>
      </c>
      <c r="F14" s="18">
        <v>5253986.236413</v>
      </c>
      <c r="G14" s="18">
        <v>5176525.686607</v>
      </c>
      <c r="H14" s="18">
        <v>5041694.867641999</v>
      </c>
      <c r="I14" s="18">
        <v>4794221.718789</v>
      </c>
      <c r="J14" s="18">
        <v>4832129.148256</v>
      </c>
      <c r="K14" s="18">
        <v>4460214.9355069995</v>
      </c>
      <c r="L14" s="18">
        <v>4765978.885228999</v>
      </c>
      <c r="M14" s="18">
        <v>4848814.262001</v>
      </c>
      <c r="N14" s="18">
        <v>4623938.861973</v>
      </c>
      <c r="O14" s="18">
        <v>5560987.341577</v>
      </c>
      <c r="P14" s="18">
        <v>3938534.088133</v>
      </c>
      <c r="Q14" s="18">
        <v>6145801.478285001</v>
      </c>
      <c r="R14" s="18">
        <v>4349935.036929</v>
      </c>
      <c r="S14" s="18">
        <v>5327507.281103999</v>
      </c>
      <c r="T14" s="18">
        <v>4831325.552876</v>
      </c>
      <c r="U14" s="18">
        <v>4700117.208117999</v>
      </c>
      <c r="V14" s="18">
        <v>4518505.21107</v>
      </c>
      <c r="W14" s="18">
        <v>4764033.206517</v>
      </c>
      <c r="X14" s="18">
        <v>4797587.8920020005</v>
      </c>
      <c r="Y14" s="18">
        <v>4576373.155881</v>
      </c>
      <c r="Z14" s="18">
        <v>4875604.810133999</v>
      </c>
      <c r="AA14" s="18">
        <v>5078738.787157</v>
      </c>
      <c r="AB14" s="19">
        <v>5256667.710000077</v>
      </c>
      <c r="AC14" s="19">
        <v>4738098.259999999</v>
      </c>
      <c r="AD14" s="19">
        <v>5461345.559999999</v>
      </c>
      <c r="AE14" s="19">
        <v>4697364.749999998</v>
      </c>
      <c r="AF14" s="19">
        <v>4928877.071000001</v>
      </c>
      <c r="AG14" s="19">
        <v>4538847.349999997</v>
      </c>
      <c r="AH14" s="19">
        <v>4589496.809999996</v>
      </c>
      <c r="AI14" s="19">
        <v>4668136.840000003</v>
      </c>
      <c r="AJ14" s="19">
        <v>4562799.589999996</v>
      </c>
      <c r="AK14" s="19">
        <v>4462119.33</v>
      </c>
      <c r="AL14" s="19">
        <v>5332000.800000003</v>
      </c>
      <c r="AM14" s="19">
        <v>4874299.8</v>
      </c>
      <c r="AN14" s="19">
        <v>5490956.750000063</v>
      </c>
      <c r="AO14" s="19">
        <v>4544301.239999998</v>
      </c>
      <c r="AP14" s="19">
        <v>5016876.920000003</v>
      </c>
      <c r="AQ14" s="19">
        <v>5024723.630000003</v>
      </c>
      <c r="AR14" s="19">
        <v>4952725.609999998</v>
      </c>
      <c r="AS14" s="19">
        <v>4614890.979999994</v>
      </c>
      <c r="AT14" s="19">
        <v>4454999.360000005</v>
      </c>
      <c r="AU14" s="19">
        <v>4552446.809999995</v>
      </c>
      <c r="AV14" s="19">
        <v>4570971.650000003</v>
      </c>
      <c r="AW14" s="19">
        <v>4516024.600000002</v>
      </c>
      <c r="AX14" s="19">
        <v>4933601.809999996</v>
      </c>
      <c r="AY14" s="19">
        <v>4700677.210000005</v>
      </c>
      <c r="AZ14" s="19">
        <v>5265666.640000091</v>
      </c>
      <c r="BA14" s="19">
        <v>4841405.199999996</v>
      </c>
      <c r="BB14" s="19">
        <v>4929300.109999994</v>
      </c>
      <c r="BC14" s="19">
        <v>4913591.2600000035</v>
      </c>
      <c r="BD14" s="19">
        <v>4732224.269999995</v>
      </c>
      <c r="BE14" s="19">
        <v>4738639.940000006</v>
      </c>
      <c r="BF14" s="19">
        <v>4462728.989999999</v>
      </c>
      <c r="BG14" s="19">
        <v>4624996.970000006</v>
      </c>
      <c r="BH14" s="19">
        <v>4674106.360000005</v>
      </c>
      <c r="BI14" s="19">
        <v>4732553.350000012</v>
      </c>
      <c r="BJ14" s="19">
        <v>4824188.519999993</v>
      </c>
      <c r="BK14" s="19">
        <v>5184553.549999996</v>
      </c>
      <c r="BL14" s="19">
        <v>5273233.800000003</v>
      </c>
      <c r="BM14" s="19">
        <v>5185133.990000002</v>
      </c>
      <c r="BN14" s="19">
        <v>5109389.070000004</v>
      </c>
      <c r="BO14" s="19">
        <v>4981268.040000077</v>
      </c>
      <c r="BP14" s="19">
        <v>5335165.04999999</v>
      </c>
      <c r="BQ14" s="19">
        <v>4768745.120000003</v>
      </c>
      <c r="BR14" s="19">
        <v>4865674.130000009</v>
      </c>
      <c r="BS14" s="19">
        <v>4723838.910000005</v>
      </c>
      <c r="BT14" s="19">
        <v>4972808.840000006</v>
      </c>
      <c r="BU14" s="19">
        <v>4894952.919999996</v>
      </c>
      <c r="BV14" s="19">
        <v>5002336.690000002</v>
      </c>
      <c r="BW14" s="19">
        <v>5557826.210000003</v>
      </c>
      <c r="BX14" s="19">
        <v>5229419.830000173</v>
      </c>
      <c r="BY14" s="19">
        <v>4613301.329999998</v>
      </c>
      <c r="BZ14" s="19">
        <v>5297519.140000002</v>
      </c>
      <c r="CA14" s="19">
        <v>5116331.0299999975</v>
      </c>
      <c r="CB14" s="19">
        <v>4580792.020000006</v>
      </c>
      <c r="CC14" s="19">
        <v>4864764.540000002</v>
      </c>
      <c r="CD14" s="19">
        <v>4872682.890000007</v>
      </c>
      <c r="CE14" s="19">
        <v>4683844.259999991</v>
      </c>
      <c r="CF14" s="19">
        <v>4737585.510000004</v>
      </c>
      <c r="CG14" s="19">
        <v>4786160.150000004</v>
      </c>
      <c r="CH14" s="19">
        <v>5059275.92</v>
      </c>
      <c r="CI14" s="19">
        <v>5041346.750000003</v>
      </c>
      <c r="CJ14" s="19">
        <v>5394289.380000004</v>
      </c>
      <c r="CK14" s="19">
        <v>4998485.730000004</v>
      </c>
      <c r="CL14" s="19">
        <v>4882197.13</v>
      </c>
      <c r="CM14" s="19">
        <v>5033881.990000001</v>
      </c>
      <c r="CN14" s="19">
        <v>4745186.980000006</v>
      </c>
      <c r="CO14" s="19">
        <v>4821080.610000001</v>
      </c>
      <c r="CP14" s="19">
        <v>4663339.619999994</v>
      </c>
      <c r="CQ14" s="19">
        <v>4439434.930000004</v>
      </c>
      <c r="CR14" s="19">
        <v>4829565.629999999</v>
      </c>
      <c r="CS14" s="19">
        <v>4778464.030000005</v>
      </c>
      <c r="CT14" s="19">
        <v>5035777.73000001</v>
      </c>
      <c r="CU14" s="19">
        <v>5250506.139999998</v>
      </c>
      <c r="CV14" s="19">
        <v>5289760.620000053</v>
      </c>
      <c r="CW14" s="19">
        <v>5015760.050000001</v>
      </c>
      <c r="CX14" s="19">
        <v>5137847.310000006</v>
      </c>
      <c r="CY14" s="19">
        <v>4856476.310000002</v>
      </c>
      <c r="CZ14" s="19">
        <v>4686891.300000008</v>
      </c>
    </row>
    <row r="15" spans="2:104" ht="12.75">
      <c r="B15" s="20"/>
      <c r="C15" s="21" t="s">
        <v>107</v>
      </c>
      <c r="D15" s="18">
        <v>429094.28397800005</v>
      </c>
      <c r="E15" s="18">
        <v>365640.796716</v>
      </c>
      <c r="F15" s="18">
        <v>411129.496244</v>
      </c>
      <c r="G15" s="18">
        <v>353379.630941</v>
      </c>
      <c r="H15" s="18">
        <v>326613.420033</v>
      </c>
      <c r="I15" s="18">
        <v>338867.51754699997</v>
      </c>
      <c r="J15" s="18">
        <v>354777.344506</v>
      </c>
      <c r="K15" s="18">
        <v>296394.754253</v>
      </c>
      <c r="L15" s="18">
        <v>337982.39649099996</v>
      </c>
      <c r="M15" s="18">
        <v>324142.56015100004</v>
      </c>
      <c r="N15" s="18">
        <v>337103.236332</v>
      </c>
      <c r="O15" s="18">
        <v>351109.554122</v>
      </c>
      <c r="P15" s="18">
        <v>269289.314655</v>
      </c>
      <c r="Q15" s="18">
        <v>542518.628918</v>
      </c>
      <c r="R15" s="18">
        <v>323431.475363</v>
      </c>
      <c r="S15" s="18">
        <v>411352.333334</v>
      </c>
      <c r="T15" s="18">
        <v>337835.008868</v>
      </c>
      <c r="U15" s="18">
        <v>316484.11089</v>
      </c>
      <c r="V15" s="18">
        <v>304412.448553</v>
      </c>
      <c r="W15" s="18">
        <v>316207.769081</v>
      </c>
      <c r="X15" s="18">
        <v>348394.911481</v>
      </c>
      <c r="Y15" s="18">
        <v>314175.617087</v>
      </c>
      <c r="Z15" s="18">
        <v>364096.497917</v>
      </c>
      <c r="AA15" s="18">
        <v>378288.801239</v>
      </c>
      <c r="AB15" s="19">
        <v>429491.1899999997</v>
      </c>
      <c r="AC15" s="19">
        <v>367041.4199999999</v>
      </c>
      <c r="AD15" s="19">
        <v>402206.61000000016</v>
      </c>
      <c r="AE15" s="19">
        <v>317894.27000000014</v>
      </c>
      <c r="AF15" s="19">
        <v>353947.0900000002</v>
      </c>
      <c r="AG15" s="19">
        <v>332902.71999999986</v>
      </c>
      <c r="AH15" s="19">
        <v>333041.8799999999</v>
      </c>
      <c r="AI15" s="19">
        <v>320754.4899999998</v>
      </c>
      <c r="AJ15" s="19">
        <v>331623.0500000002</v>
      </c>
      <c r="AK15" s="19">
        <v>329036.6199999999</v>
      </c>
      <c r="AL15" s="19">
        <v>384601.5200000002</v>
      </c>
      <c r="AM15" s="19">
        <v>344882.5499999999</v>
      </c>
      <c r="AN15" s="19">
        <v>466313.6700000004</v>
      </c>
      <c r="AO15" s="19">
        <v>382074.41999999975</v>
      </c>
      <c r="AP15" s="19">
        <v>380118.36000000034</v>
      </c>
      <c r="AQ15" s="19">
        <v>377230.4199999995</v>
      </c>
      <c r="AR15" s="19">
        <v>367088.3399999998</v>
      </c>
      <c r="AS15" s="19">
        <v>310359.1799999999</v>
      </c>
      <c r="AT15" s="19">
        <v>332754.5399999997</v>
      </c>
      <c r="AU15" s="19">
        <v>350107.6599999999</v>
      </c>
      <c r="AV15" s="19">
        <v>313073.17999999976</v>
      </c>
      <c r="AW15" s="19">
        <v>352675.9999999999</v>
      </c>
      <c r="AX15" s="19">
        <v>373743.6699999998</v>
      </c>
      <c r="AY15" s="19">
        <v>332221.9600000002</v>
      </c>
      <c r="AZ15" s="19">
        <v>428105.87999999954</v>
      </c>
      <c r="BA15" s="19">
        <v>372646.63999999984</v>
      </c>
      <c r="BB15" s="19">
        <v>361554.60999999987</v>
      </c>
      <c r="BC15" s="19">
        <v>355655.49999999977</v>
      </c>
      <c r="BD15" s="19">
        <v>394476.12</v>
      </c>
      <c r="BE15" s="19">
        <v>336799.1600000001</v>
      </c>
      <c r="BF15" s="19">
        <v>333885.1099999999</v>
      </c>
      <c r="BG15" s="19">
        <v>328507.3500000001</v>
      </c>
      <c r="BH15" s="19">
        <v>324181.30000000016</v>
      </c>
      <c r="BI15" s="19">
        <v>373246.68999999965</v>
      </c>
      <c r="BJ15" s="19">
        <v>354301.83000000025</v>
      </c>
      <c r="BK15" s="19">
        <v>334396.3500000004</v>
      </c>
      <c r="BL15" s="19">
        <v>450696.360000001</v>
      </c>
      <c r="BM15" s="19">
        <v>395265.57</v>
      </c>
      <c r="BN15" s="19">
        <v>406918.61999999976</v>
      </c>
      <c r="BO15" s="19">
        <v>404744.6199999985</v>
      </c>
      <c r="BP15" s="19">
        <v>389222.59000000026</v>
      </c>
      <c r="BQ15" s="19">
        <v>344500.5300000002</v>
      </c>
      <c r="BR15" s="19">
        <v>372841.9599999998</v>
      </c>
      <c r="BS15" s="19">
        <v>322441.8199999998</v>
      </c>
      <c r="BT15" s="19">
        <v>394497.71999999974</v>
      </c>
      <c r="BU15" s="19">
        <v>368449.5999999999</v>
      </c>
      <c r="BV15" s="19">
        <v>386993.3899999998</v>
      </c>
      <c r="BW15" s="19">
        <v>440070.1199999992</v>
      </c>
      <c r="BX15" s="19">
        <v>424720.53000000014</v>
      </c>
      <c r="BY15" s="19">
        <v>432453.49999999936</v>
      </c>
      <c r="BZ15" s="19">
        <v>419766.7299999994</v>
      </c>
      <c r="CA15" s="19">
        <v>402308.21000000014</v>
      </c>
      <c r="CB15" s="19">
        <v>411551.3599999995</v>
      </c>
      <c r="CC15" s="19">
        <v>389609.97999999986</v>
      </c>
      <c r="CD15" s="19">
        <v>387115.2100000004</v>
      </c>
      <c r="CE15" s="19">
        <v>389146.13000000035</v>
      </c>
      <c r="CF15" s="19">
        <v>415419.70999999973</v>
      </c>
      <c r="CG15" s="19">
        <v>400374.3899999999</v>
      </c>
      <c r="CH15" s="19">
        <v>455208.1400000005</v>
      </c>
      <c r="CI15" s="19">
        <v>434233.04999999923</v>
      </c>
      <c r="CJ15" s="19">
        <v>521868.35000000184</v>
      </c>
      <c r="CK15" s="19">
        <v>425226.56999999913</v>
      </c>
      <c r="CL15" s="19">
        <v>437681.65999999957</v>
      </c>
      <c r="CM15" s="19">
        <v>377633.60999999964</v>
      </c>
      <c r="CN15" s="19">
        <v>388501.1600000002</v>
      </c>
      <c r="CO15" s="19">
        <v>397639.58</v>
      </c>
      <c r="CP15" s="19">
        <v>328448.9199999999</v>
      </c>
      <c r="CQ15" s="19">
        <v>356647.7000000002</v>
      </c>
      <c r="CR15" s="19">
        <v>411175.9899999998</v>
      </c>
      <c r="CS15" s="19">
        <v>365665.09999999986</v>
      </c>
      <c r="CT15" s="19">
        <v>402191.2900000003</v>
      </c>
      <c r="CU15" s="19">
        <v>454886.36</v>
      </c>
      <c r="CV15" s="19">
        <v>482869.15999999945</v>
      </c>
      <c r="CW15" s="19">
        <v>463995.91000000003</v>
      </c>
      <c r="CX15" s="19">
        <v>457852.2199999997</v>
      </c>
      <c r="CY15" s="19">
        <v>389298.5599999999</v>
      </c>
      <c r="CZ15" s="19">
        <v>388016.77999999956</v>
      </c>
    </row>
    <row r="16" spans="2:104" ht="12.75">
      <c r="B16" s="20"/>
      <c r="C16" s="21" t="s">
        <v>108</v>
      </c>
      <c r="D16" s="18">
        <v>198123.18</v>
      </c>
      <c r="E16" s="18">
        <v>172707.199507</v>
      </c>
      <c r="F16" s="18">
        <v>173228.109762</v>
      </c>
      <c r="G16" s="18">
        <v>180460.086279</v>
      </c>
      <c r="H16" s="18">
        <v>161220.375184</v>
      </c>
      <c r="I16" s="18">
        <v>153331.155721</v>
      </c>
      <c r="J16" s="18">
        <v>144086.7</v>
      </c>
      <c r="K16" s="18">
        <v>158513.16571</v>
      </c>
      <c r="L16" s="18">
        <v>144562.365055</v>
      </c>
      <c r="M16" s="18">
        <v>153779.219588</v>
      </c>
      <c r="N16" s="18">
        <v>163044.155556</v>
      </c>
      <c r="O16" s="18">
        <v>161413.599232</v>
      </c>
      <c r="P16" s="18">
        <v>158109.692308</v>
      </c>
      <c r="Q16" s="18">
        <v>249868.76049</v>
      </c>
      <c r="R16" s="18">
        <v>163381.914943</v>
      </c>
      <c r="S16" s="18">
        <v>186984.984828</v>
      </c>
      <c r="T16" s="18">
        <v>141481.490071</v>
      </c>
      <c r="U16" s="18">
        <v>147614.393292</v>
      </c>
      <c r="V16" s="18">
        <v>142035.548888</v>
      </c>
      <c r="W16" s="18">
        <v>144768.3375</v>
      </c>
      <c r="X16" s="18">
        <v>162065.226673</v>
      </c>
      <c r="Y16" s="18">
        <v>155834.473712</v>
      </c>
      <c r="Z16" s="18">
        <v>171521.356844</v>
      </c>
      <c r="AA16" s="18">
        <v>177560.352371</v>
      </c>
      <c r="AB16" s="19">
        <v>201729.46</v>
      </c>
      <c r="AC16" s="19">
        <v>180886.86000000002</v>
      </c>
      <c r="AD16" s="19">
        <v>179946.87999999998</v>
      </c>
      <c r="AE16" s="19">
        <v>171788.9300000001</v>
      </c>
      <c r="AF16" s="19">
        <v>155498.19000000003</v>
      </c>
      <c r="AG16" s="19">
        <v>155337.79000000004</v>
      </c>
      <c r="AH16" s="19">
        <v>156163.90999999995</v>
      </c>
      <c r="AI16" s="19">
        <v>148203.31999999995</v>
      </c>
      <c r="AJ16" s="19">
        <v>159936.94</v>
      </c>
      <c r="AK16" s="19">
        <v>146744.63</v>
      </c>
      <c r="AL16" s="19">
        <v>177466.78000000003</v>
      </c>
      <c r="AM16" s="19">
        <v>173526.80000000002</v>
      </c>
      <c r="AN16" s="19">
        <v>212192.25000000012</v>
      </c>
      <c r="AO16" s="19">
        <v>197791.56000000003</v>
      </c>
      <c r="AP16" s="19">
        <v>182330.54000000007</v>
      </c>
      <c r="AQ16" s="19">
        <v>181457.62000000002</v>
      </c>
      <c r="AR16" s="19">
        <v>172462.27000000002</v>
      </c>
      <c r="AS16" s="19">
        <v>146326.49000000002</v>
      </c>
      <c r="AT16" s="19">
        <v>141059.65999999997</v>
      </c>
      <c r="AU16" s="19">
        <v>154427.2</v>
      </c>
      <c r="AV16" s="19">
        <v>148784.88000000003</v>
      </c>
      <c r="AW16" s="19">
        <v>156228.89</v>
      </c>
      <c r="AX16" s="19">
        <v>173248.56999999998</v>
      </c>
      <c r="AY16" s="19">
        <v>164089.84999999995</v>
      </c>
      <c r="AZ16" s="19">
        <v>195733.46000000002</v>
      </c>
      <c r="BA16" s="19">
        <v>174380.28</v>
      </c>
      <c r="BB16" s="19">
        <v>173295.46000000002</v>
      </c>
      <c r="BC16" s="19">
        <v>177392.45</v>
      </c>
      <c r="BD16" s="19">
        <v>159807.37</v>
      </c>
      <c r="BE16" s="19">
        <v>156107.28999999998</v>
      </c>
      <c r="BF16" s="19">
        <v>141765.22999999998</v>
      </c>
      <c r="BG16" s="19">
        <v>150593.29</v>
      </c>
      <c r="BH16" s="19">
        <v>162097.7499999999</v>
      </c>
      <c r="BI16" s="19">
        <v>149934.32000000007</v>
      </c>
      <c r="BJ16" s="19">
        <v>170279.90000000002</v>
      </c>
      <c r="BK16" s="19">
        <v>176921.36</v>
      </c>
      <c r="BL16" s="19">
        <v>216080.02999999988</v>
      </c>
      <c r="BM16" s="19">
        <v>193731.27000000002</v>
      </c>
      <c r="BN16" s="19">
        <v>176011.29000000007</v>
      </c>
      <c r="BO16" s="19">
        <v>196693.28999999978</v>
      </c>
      <c r="BP16" s="19">
        <v>167943.76000000004</v>
      </c>
      <c r="BQ16" s="19">
        <v>166202.74</v>
      </c>
      <c r="BR16" s="19">
        <v>165358.02999999997</v>
      </c>
      <c r="BS16" s="19">
        <v>161589.51999999996</v>
      </c>
      <c r="BT16" s="19">
        <v>167873.12999999995</v>
      </c>
      <c r="BU16" s="19">
        <v>178431.19</v>
      </c>
      <c r="BV16" s="19">
        <v>191671.40000000005</v>
      </c>
      <c r="BW16" s="19">
        <v>197122.3399999999</v>
      </c>
      <c r="BX16" s="19">
        <v>229425.5599999997</v>
      </c>
      <c r="BY16" s="19">
        <v>197657.28999999998</v>
      </c>
      <c r="BZ16" s="19">
        <v>195174.60000000003</v>
      </c>
      <c r="CA16" s="19">
        <v>198572.52000000008</v>
      </c>
      <c r="CB16" s="19">
        <v>164938.8900000001</v>
      </c>
      <c r="CC16" s="19">
        <v>160486.71999999994</v>
      </c>
      <c r="CD16" s="19">
        <v>167740.74000000005</v>
      </c>
      <c r="CE16" s="19">
        <v>163123.78999999998</v>
      </c>
      <c r="CF16" s="19">
        <v>166180.06</v>
      </c>
      <c r="CG16" s="19">
        <v>165299.84999999995</v>
      </c>
      <c r="CH16" s="19">
        <v>198096.73999999996</v>
      </c>
      <c r="CI16" s="19">
        <v>200452.15000000002</v>
      </c>
      <c r="CJ16" s="19">
        <v>222933.19999999998</v>
      </c>
      <c r="CK16" s="19">
        <v>214571.37</v>
      </c>
      <c r="CL16" s="19">
        <v>184320.35</v>
      </c>
      <c r="CM16" s="19">
        <v>175372.25</v>
      </c>
      <c r="CN16" s="19">
        <v>163049.83000000002</v>
      </c>
      <c r="CO16" s="19">
        <v>159276.52000000002</v>
      </c>
      <c r="CP16" s="19">
        <v>158701.8</v>
      </c>
      <c r="CQ16" s="19">
        <v>160617.91999999998</v>
      </c>
      <c r="CR16" s="19">
        <v>167601.12</v>
      </c>
      <c r="CS16" s="19">
        <v>174635.19999999998</v>
      </c>
      <c r="CT16" s="19">
        <v>185127.52</v>
      </c>
      <c r="CU16" s="19">
        <v>202351.35</v>
      </c>
      <c r="CV16" s="19">
        <v>218473.02</v>
      </c>
      <c r="CW16" s="19">
        <v>205715.71000000002</v>
      </c>
      <c r="CX16" s="19">
        <v>238011.36</v>
      </c>
      <c r="CY16" s="19">
        <v>203312.01000000004</v>
      </c>
      <c r="CZ16" s="19">
        <v>173107.01999999996</v>
      </c>
    </row>
    <row r="17" spans="2:104" ht="12.75">
      <c r="B17" s="20"/>
      <c r="C17" s="21" t="s">
        <v>116</v>
      </c>
      <c r="D17" s="18">
        <v>315234.40092</v>
      </c>
      <c r="E17" s="18">
        <v>256238.23107500002</v>
      </c>
      <c r="F17" s="18">
        <v>300852.518239</v>
      </c>
      <c r="G17" s="18">
        <v>278576.353517</v>
      </c>
      <c r="H17" s="18">
        <v>252189.786599</v>
      </c>
      <c r="I17" s="18">
        <v>234782.166667</v>
      </c>
      <c r="J17" s="18">
        <v>263550.738778</v>
      </c>
      <c r="K17" s="18">
        <v>235028</v>
      </c>
      <c r="L17" s="18">
        <v>244662.69910300002</v>
      </c>
      <c r="M17" s="18">
        <v>255174.74541</v>
      </c>
      <c r="N17" s="18">
        <v>238071.632981</v>
      </c>
      <c r="O17" s="18">
        <v>292754.079865</v>
      </c>
      <c r="P17" s="18">
        <v>217082.714286</v>
      </c>
      <c r="Q17" s="18">
        <v>386801.974646</v>
      </c>
      <c r="R17" s="18">
        <v>190682.222264</v>
      </c>
      <c r="S17" s="18">
        <v>363480.623914</v>
      </c>
      <c r="T17" s="18">
        <v>238252.38180099998</v>
      </c>
      <c r="U17" s="18">
        <v>232817.953102</v>
      </c>
      <c r="V17" s="18">
        <v>235115.41056</v>
      </c>
      <c r="W17" s="18">
        <v>250638.621756</v>
      </c>
      <c r="X17" s="18">
        <v>271607.39348499995</v>
      </c>
      <c r="Y17" s="18">
        <v>261270.52</v>
      </c>
      <c r="Z17" s="18">
        <v>278459.743233</v>
      </c>
      <c r="AA17" s="18">
        <v>274555.07585799997</v>
      </c>
      <c r="AB17" s="19">
        <v>347901.35999999975</v>
      </c>
      <c r="AC17" s="19">
        <v>241080.56</v>
      </c>
      <c r="AD17" s="19">
        <v>314782.32</v>
      </c>
      <c r="AE17" s="19">
        <v>255958.67</v>
      </c>
      <c r="AF17" s="19">
        <v>272618.81</v>
      </c>
      <c r="AG17" s="19">
        <v>240685.05999999997</v>
      </c>
      <c r="AH17" s="19">
        <v>245426.09</v>
      </c>
      <c r="AI17" s="19">
        <v>256912.37000000002</v>
      </c>
      <c r="AJ17" s="19">
        <v>263262.77</v>
      </c>
      <c r="AK17" s="19">
        <v>254348.25000000003</v>
      </c>
      <c r="AL17" s="19">
        <v>272878.61000000004</v>
      </c>
      <c r="AM17" s="19">
        <v>284647.41000000003</v>
      </c>
      <c r="AN17" s="19">
        <v>350198.7599999995</v>
      </c>
      <c r="AO17" s="19">
        <v>295512.09</v>
      </c>
      <c r="AP17" s="19">
        <v>281458.21</v>
      </c>
      <c r="AQ17" s="19">
        <v>297434.43999999994</v>
      </c>
      <c r="AR17" s="19">
        <v>282761.83</v>
      </c>
      <c r="AS17" s="19">
        <v>242753.45000000004</v>
      </c>
      <c r="AT17" s="19">
        <v>217050.69000000003</v>
      </c>
      <c r="AU17" s="19">
        <v>291183.24</v>
      </c>
      <c r="AV17" s="19">
        <v>247988.74000000002</v>
      </c>
      <c r="AW17" s="19">
        <v>272600.51999999996</v>
      </c>
      <c r="AX17" s="19">
        <v>288714.33999999997</v>
      </c>
      <c r="AY17" s="19">
        <v>284435.29000000004</v>
      </c>
      <c r="AZ17" s="19">
        <v>340811.8099999938</v>
      </c>
      <c r="BA17" s="19">
        <v>294855.22</v>
      </c>
      <c r="BB17" s="19">
        <v>295623.25</v>
      </c>
      <c r="BC17" s="19">
        <v>275591.22000000003</v>
      </c>
      <c r="BD17" s="19">
        <v>292681.14</v>
      </c>
      <c r="BE17" s="19">
        <v>223820.78</v>
      </c>
      <c r="BF17" s="19">
        <v>285601.29</v>
      </c>
      <c r="BG17" s="19">
        <v>258657.40999999997</v>
      </c>
      <c r="BH17" s="19">
        <v>257347.06000000003</v>
      </c>
      <c r="BI17" s="19">
        <v>290108.55999999994</v>
      </c>
      <c r="BJ17" s="19">
        <v>281815.72</v>
      </c>
      <c r="BK17" s="19">
        <v>297508.68000000005</v>
      </c>
      <c r="BL17" s="19">
        <v>369232.01</v>
      </c>
      <c r="BM17" s="19">
        <v>316102.47</v>
      </c>
      <c r="BN17" s="19">
        <v>311692.95999999996</v>
      </c>
      <c r="BO17" s="19">
        <v>316507.64999999985</v>
      </c>
      <c r="BP17" s="19">
        <v>297478.74</v>
      </c>
      <c r="BQ17" s="19">
        <v>272542.2800000001</v>
      </c>
      <c r="BR17" s="19">
        <v>273079.17</v>
      </c>
      <c r="BS17" s="19">
        <v>276679.5</v>
      </c>
      <c r="BT17" s="19">
        <v>281188.73000000004</v>
      </c>
      <c r="BU17" s="19">
        <v>293313.68</v>
      </c>
      <c r="BV17" s="19">
        <v>318079.61</v>
      </c>
      <c r="BW17" s="19">
        <v>304854.51999999996</v>
      </c>
      <c r="BX17" s="19">
        <v>364866.2999999997</v>
      </c>
      <c r="BY17" s="19">
        <v>304715.87</v>
      </c>
      <c r="BZ17" s="19">
        <v>305531.95</v>
      </c>
      <c r="CA17" s="19">
        <v>341068.62</v>
      </c>
      <c r="CB17" s="19">
        <v>290116.38000000006</v>
      </c>
      <c r="CC17" s="19">
        <v>276044.46</v>
      </c>
      <c r="CD17" s="19">
        <v>270765.99</v>
      </c>
      <c r="CE17" s="19">
        <v>279822.31</v>
      </c>
      <c r="CF17" s="19">
        <v>297367.67</v>
      </c>
      <c r="CG17" s="19">
        <v>289176.92999999993</v>
      </c>
      <c r="CH17" s="19">
        <v>303742.67</v>
      </c>
      <c r="CI17" s="19">
        <v>317414.26999999996</v>
      </c>
      <c r="CJ17" s="19">
        <v>361725.8100000008</v>
      </c>
      <c r="CK17" s="19">
        <v>326455.87000000005</v>
      </c>
      <c r="CL17" s="19">
        <v>332154.05</v>
      </c>
      <c r="CM17" s="19">
        <v>313709.64999999997</v>
      </c>
      <c r="CN17" s="19">
        <v>281022.89</v>
      </c>
      <c r="CO17" s="19">
        <v>272834.61000000004</v>
      </c>
      <c r="CP17" s="19">
        <v>269491.7</v>
      </c>
      <c r="CQ17" s="19">
        <v>269660.50999999995</v>
      </c>
      <c r="CR17" s="19">
        <v>272504.51</v>
      </c>
      <c r="CS17" s="19">
        <v>296855.05000000005</v>
      </c>
      <c r="CT17" s="19">
        <v>314826.47</v>
      </c>
      <c r="CU17" s="19">
        <v>346569.14999999997</v>
      </c>
      <c r="CV17" s="19">
        <v>351586.91</v>
      </c>
      <c r="CW17" s="19">
        <v>335252.0299999999</v>
      </c>
      <c r="CX17" s="19">
        <v>328906.1499999999</v>
      </c>
      <c r="CY17" s="19">
        <v>308372.53</v>
      </c>
      <c r="CZ17" s="19">
        <v>279997.48</v>
      </c>
    </row>
    <row r="18" spans="2:104" ht="12.75">
      <c r="B18" s="20"/>
      <c r="C18" s="21" t="s">
        <v>119</v>
      </c>
      <c r="D18" s="18">
        <v>379341.485285</v>
      </c>
      <c r="E18" s="18">
        <v>332558.421617</v>
      </c>
      <c r="F18" s="18">
        <v>294459.93152</v>
      </c>
      <c r="G18" s="18">
        <v>274060.183773</v>
      </c>
      <c r="H18" s="18">
        <v>240811.12</v>
      </c>
      <c r="I18" s="18">
        <v>223162.424016</v>
      </c>
      <c r="J18" s="18">
        <v>218992.303572</v>
      </c>
      <c r="K18" s="18">
        <v>202936.692963</v>
      </c>
      <c r="L18" s="18">
        <v>213275.705146</v>
      </c>
      <c r="M18" s="18">
        <v>207714.129033</v>
      </c>
      <c r="N18" s="18">
        <v>234420.326667</v>
      </c>
      <c r="O18" s="18">
        <v>248219.943582</v>
      </c>
      <c r="P18" s="18">
        <v>247556.98</v>
      </c>
      <c r="Q18" s="18">
        <v>493135.528017</v>
      </c>
      <c r="R18" s="18">
        <v>258354.95017099997</v>
      </c>
      <c r="S18" s="18">
        <v>316451.94892</v>
      </c>
      <c r="T18" s="18">
        <v>213887.805223</v>
      </c>
      <c r="U18" s="18">
        <v>208225.750504</v>
      </c>
      <c r="V18" s="18">
        <v>205659.849276</v>
      </c>
      <c r="W18" s="18">
        <v>209123.802286</v>
      </c>
      <c r="X18" s="18">
        <v>211561.140538</v>
      </c>
      <c r="Y18" s="18">
        <v>220184.747059</v>
      </c>
      <c r="Z18" s="18">
        <v>238416.11625300001</v>
      </c>
      <c r="AA18" s="18">
        <v>274814.107861</v>
      </c>
      <c r="AB18" s="19">
        <v>363224.6199999984</v>
      </c>
      <c r="AC18" s="19">
        <v>318366.54999999993</v>
      </c>
      <c r="AD18" s="19">
        <v>322556.22000000003</v>
      </c>
      <c r="AE18" s="19">
        <v>251677.43000000014</v>
      </c>
      <c r="AF18" s="19">
        <v>251725.06000000008</v>
      </c>
      <c r="AG18" s="19">
        <v>227090.15000000005</v>
      </c>
      <c r="AH18" s="19">
        <v>199873.52999999997</v>
      </c>
      <c r="AI18" s="19">
        <v>231208.61000000002</v>
      </c>
      <c r="AJ18" s="19">
        <v>204793.16000000003</v>
      </c>
      <c r="AK18" s="19">
        <v>209526.76999999996</v>
      </c>
      <c r="AL18" s="19">
        <v>242954.2900000001</v>
      </c>
      <c r="AM18" s="19">
        <v>268010.37</v>
      </c>
      <c r="AN18" s="19">
        <v>397549.84000000014</v>
      </c>
      <c r="AO18" s="19">
        <v>394941.86</v>
      </c>
      <c r="AP18" s="19">
        <v>289052.77999999974</v>
      </c>
      <c r="AQ18" s="19">
        <v>271137.12999999995</v>
      </c>
      <c r="AR18" s="19">
        <v>248861.61000000016</v>
      </c>
      <c r="AS18" s="19">
        <v>228384.0300000001</v>
      </c>
      <c r="AT18" s="19">
        <v>204787.39000000007</v>
      </c>
      <c r="AU18" s="19">
        <v>216368.46000000002</v>
      </c>
      <c r="AV18" s="19">
        <v>211126.99000000005</v>
      </c>
      <c r="AW18" s="19">
        <v>218510.95</v>
      </c>
      <c r="AX18" s="19">
        <v>252102.33999999994</v>
      </c>
      <c r="AY18" s="19">
        <v>262101.82999999996</v>
      </c>
      <c r="AZ18" s="19">
        <v>365728.38999999844</v>
      </c>
      <c r="BA18" s="19">
        <v>350848.48</v>
      </c>
      <c r="BB18" s="19">
        <v>312737.6399999998</v>
      </c>
      <c r="BC18" s="19">
        <v>246356.86</v>
      </c>
      <c r="BD18" s="19">
        <v>265309.83</v>
      </c>
      <c r="BE18" s="19">
        <v>202201.42999999988</v>
      </c>
      <c r="BF18" s="19">
        <v>220526.73999999982</v>
      </c>
      <c r="BG18" s="19">
        <v>239990.83999999997</v>
      </c>
      <c r="BH18" s="19">
        <v>196987.07</v>
      </c>
      <c r="BI18" s="19">
        <v>252494.44999999995</v>
      </c>
      <c r="BJ18" s="19">
        <v>225063.66</v>
      </c>
      <c r="BK18" s="19">
        <v>286842.7000000002</v>
      </c>
      <c r="BL18" s="19">
        <v>435662.4999999998</v>
      </c>
      <c r="BM18" s="19">
        <v>311103.95</v>
      </c>
      <c r="BN18" s="19">
        <v>353501.0899999999</v>
      </c>
      <c r="BO18" s="19">
        <v>285426.1999999997</v>
      </c>
      <c r="BP18" s="19">
        <v>271105.0899999999</v>
      </c>
      <c r="BQ18" s="19">
        <v>237421.9499999998</v>
      </c>
      <c r="BR18" s="19">
        <v>229901.23999999985</v>
      </c>
      <c r="BS18" s="19">
        <v>225614.48000000007</v>
      </c>
      <c r="BT18" s="19">
        <v>239610.67999999993</v>
      </c>
      <c r="BU18" s="19">
        <v>249986.4799999999</v>
      </c>
      <c r="BV18" s="19">
        <v>282324.09</v>
      </c>
      <c r="BW18" s="19">
        <v>305326.5699999998</v>
      </c>
      <c r="BX18" s="19">
        <v>422928.6300000004</v>
      </c>
      <c r="BY18" s="19">
        <v>353913.2</v>
      </c>
      <c r="BZ18" s="19">
        <v>321397.7699999999</v>
      </c>
      <c r="CA18" s="19">
        <v>297248.29000000027</v>
      </c>
      <c r="CB18" s="19">
        <v>254063.75999999992</v>
      </c>
      <c r="CC18" s="19">
        <v>245799.41999999995</v>
      </c>
      <c r="CD18" s="19">
        <v>222924.50999999998</v>
      </c>
      <c r="CE18" s="19">
        <v>230491.62000000008</v>
      </c>
      <c r="CF18" s="19">
        <v>235465.5500000001</v>
      </c>
      <c r="CG18" s="19">
        <v>253972.19000000006</v>
      </c>
      <c r="CH18" s="19">
        <v>277986.45</v>
      </c>
      <c r="CI18" s="19">
        <v>303256.28000000014</v>
      </c>
      <c r="CJ18" s="19">
        <v>406354.16999999975</v>
      </c>
      <c r="CK18" s="19">
        <v>380226.2400000001</v>
      </c>
      <c r="CL18" s="19">
        <v>339621.0500000001</v>
      </c>
      <c r="CM18" s="19">
        <v>269522.14999999985</v>
      </c>
      <c r="CN18" s="19">
        <v>269001.20999999996</v>
      </c>
      <c r="CO18" s="19">
        <v>237582.90000000014</v>
      </c>
      <c r="CP18" s="19">
        <v>232150.72999999995</v>
      </c>
      <c r="CQ18" s="19">
        <v>233971.42999999993</v>
      </c>
      <c r="CR18" s="19">
        <v>245839.44</v>
      </c>
      <c r="CS18" s="19">
        <v>252540.72999999995</v>
      </c>
      <c r="CT18" s="19">
        <v>254199.07000000012</v>
      </c>
      <c r="CU18" s="19">
        <v>293544.76000000007</v>
      </c>
      <c r="CV18" s="19">
        <v>399386.30999999953</v>
      </c>
      <c r="CW18" s="19">
        <v>415702.2400000001</v>
      </c>
      <c r="CX18" s="19">
        <v>345764.6299999999</v>
      </c>
      <c r="CY18" s="19">
        <v>284504.61000000004</v>
      </c>
      <c r="CZ18" s="19">
        <v>256947.05999999982</v>
      </c>
    </row>
    <row r="19" spans="2:104" ht="12.75">
      <c r="B19" s="20"/>
      <c r="C19" s="21" t="s">
        <v>109</v>
      </c>
      <c r="D19" s="18">
        <v>391331.749758</v>
      </c>
      <c r="E19" s="18">
        <v>380556.535837</v>
      </c>
      <c r="F19" s="18">
        <v>403941.512576</v>
      </c>
      <c r="G19" s="18">
        <v>342418.16378</v>
      </c>
      <c r="H19" s="18">
        <v>354127.027327</v>
      </c>
      <c r="I19" s="18">
        <v>327337.437712</v>
      </c>
      <c r="J19" s="18">
        <v>333181.88944</v>
      </c>
      <c r="K19" s="18">
        <v>311169.31831</v>
      </c>
      <c r="L19" s="18">
        <v>329579.67772</v>
      </c>
      <c r="M19" s="18">
        <v>362889.764453</v>
      </c>
      <c r="N19" s="18">
        <v>299007.573608</v>
      </c>
      <c r="O19" s="18">
        <v>370489.341891</v>
      </c>
      <c r="P19" s="18">
        <v>325121.141494</v>
      </c>
      <c r="Q19" s="18">
        <v>486068.320541</v>
      </c>
      <c r="R19" s="18">
        <v>361609.60136</v>
      </c>
      <c r="S19" s="18">
        <v>374196.468617</v>
      </c>
      <c r="T19" s="18">
        <v>329411.687537</v>
      </c>
      <c r="U19" s="18">
        <v>313744.718056</v>
      </c>
      <c r="V19" s="18">
        <v>302166.181429</v>
      </c>
      <c r="W19" s="18">
        <v>311380.930675</v>
      </c>
      <c r="X19" s="18">
        <v>335924.58</v>
      </c>
      <c r="Y19" s="18">
        <v>326083.445078</v>
      </c>
      <c r="Z19" s="18">
        <v>352336.660216</v>
      </c>
      <c r="AA19" s="18">
        <v>365805.421889</v>
      </c>
      <c r="AB19" s="19">
        <v>393301.2499999992</v>
      </c>
      <c r="AC19" s="19">
        <v>368378.91</v>
      </c>
      <c r="AD19" s="19">
        <v>353310.32999999996</v>
      </c>
      <c r="AE19" s="19">
        <v>361130.50000000006</v>
      </c>
      <c r="AF19" s="19">
        <v>335073.50000000006</v>
      </c>
      <c r="AG19" s="19">
        <v>316518.96</v>
      </c>
      <c r="AH19" s="19">
        <v>314049.01999999996</v>
      </c>
      <c r="AI19" s="19">
        <v>312533.02999999997</v>
      </c>
      <c r="AJ19" s="19">
        <v>340613.15</v>
      </c>
      <c r="AK19" s="19">
        <v>331087.57</v>
      </c>
      <c r="AL19" s="19">
        <v>342081.05</v>
      </c>
      <c r="AM19" s="19">
        <v>375288.94</v>
      </c>
      <c r="AN19" s="19">
        <v>423600.31999999704</v>
      </c>
      <c r="AO19" s="19">
        <v>394339.92000000004</v>
      </c>
      <c r="AP19" s="19">
        <v>354114.72</v>
      </c>
      <c r="AQ19" s="19">
        <v>371489.05</v>
      </c>
      <c r="AR19" s="19">
        <v>347791.9099999999</v>
      </c>
      <c r="AS19" s="19">
        <v>327154.35</v>
      </c>
      <c r="AT19" s="19">
        <v>300434.75999999995</v>
      </c>
      <c r="AU19" s="19">
        <v>308990.74000000005</v>
      </c>
      <c r="AV19" s="19">
        <v>335210.76</v>
      </c>
      <c r="AW19" s="19">
        <v>346194.9800000001</v>
      </c>
      <c r="AX19" s="19">
        <v>335519.7899999999</v>
      </c>
      <c r="AY19" s="19">
        <v>354995.5800000001</v>
      </c>
      <c r="AZ19" s="19">
        <v>399047.41999999987</v>
      </c>
      <c r="BA19" s="19">
        <v>361993.67999999993</v>
      </c>
      <c r="BB19" s="19">
        <v>370531.33999999997</v>
      </c>
      <c r="BC19" s="19">
        <v>334952.1000000001</v>
      </c>
      <c r="BD19" s="19">
        <v>342649.4399999998</v>
      </c>
      <c r="BE19" s="19">
        <v>337311.22000000003</v>
      </c>
      <c r="BF19" s="19">
        <v>304101.20000000007</v>
      </c>
      <c r="BG19" s="19">
        <v>320696.43</v>
      </c>
      <c r="BH19" s="19">
        <v>331239</v>
      </c>
      <c r="BI19" s="19">
        <v>337484.28</v>
      </c>
      <c r="BJ19" s="19">
        <v>369470.81999999995</v>
      </c>
      <c r="BK19" s="19">
        <v>370548.71</v>
      </c>
      <c r="BL19" s="19">
        <v>403017.19</v>
      </c>
      <c r="BM19" s="19">
        <v>387199.53</v>
      </c>
      <c r="BN19" s="19">
        <v>389892.51</v>
      </c>
      <c r="BO19" s="19">
        <v>390952.4999999999</v>
      </c>
      <c r="BP19" s="19">
        <v>377220.14999999997</v>
      </c>
      <c r="BQ19" s="19">
        <v>339190.94000000006</v>
      </c>
      <c r="BR19" s="19">
        <v>336039.60000000003</v>
      </c>
      <c r="BS19" s="19">
        <v>354900.8399999999</v>
      </c>
      <c r="BT19" s="19">
        <v>347630.31</v>
      </c>
      <c r="BU19" s="19">
        <v>373302.97000000003</v>
      </c>
      <c r="BV19" s="19">
        <v>395080.97000000003</v>
      </c>
      <c r="BW19" s="19">
        <v>371286.69</v>
      </c>
      <c r="BX19" s="19">
        <v>420316.10999999754</v>
      </c>
      <c r="BY19" s="19">
        <v>411903.78</v>
      </c>
      <c r="BZ19" s="19">
        <v>447642.51000000007</v>
      </c>
      <c r="CA19" s="19">
        <v>372150.11999999994</v>
      </c>
      <c r="CB19" s="19">
        <v>353394.76999999996</v>
      </c>
      <c r="CC19" s="19">
        <v>336294.4600000001</v>
      </c>
      <c r="CD19" s="19">
        <v>406911.08999999997</v>
      </c>
      <c r="CE19" s="19">
        <v>324578.17000000016</v>
      </c>
      <c r="CF19" s="19">
        <v>362850.9299999999</v>
      </c>
      <c r="CG19" s="19">
        <v>328767.42999999993</v>
      </c>
      <c r="CH19" s="19">
        <v>404154.95000000007</v>
      </c>
      <c r="CI19" s="19">
        <v>429059.31000000006</v>
      </c>
      <c r="CJ19" s="19">
        <v>464714.37999999797</v>
      </c>
      <c r="CK19" s="19">
        <v>391366.9700000001</v>
      </c>
      <c r="CL19" s="19">
        <v>390881.23000000016</v>
      </c>
      <c r="CM19" s="19">
        <v>388265.12</v>
      </c>
      <c r="CN19" s="19">
        <v>380823.9999999999</v>
      </c>
      <c r="CO19" s="19">
        <v>358952.69</v>
      </c>
      <c r="CP19" s="19">
        <v>348502.81</v>
      </c>
      <c r="CQ19" s="19">
        <v>339354.4599999999</v>
      </c>
      <c r="CR19" s="19">
        <v>356682.91000000003</v>
      </c>
      <c r="CS19" s="19">
        <v>374529.73</v>
      </c>
      <c r="CT19" s="19">
        <v>379773.2800000001</v>
      </c>
      <c r="CU19" s="19">
        <v>463079.69999999995</v>
      </c>
      <c r="CV19" s="19">
        <v>451286.59999999905</v>
      </c>
      <c r="CW19" s="19">
        <v>395524.4</v>
      </c>
      <c r="CX19" s="19">
        <v>466559.74</v>
      </c>
      <c r="CY19" s="19">
        <v>372308.98999999993</v>
      </c>
      <c r="CZ19" s="19">
        <v>381091.4499999999</v>
      </c>
    </row>
    <row r="20" spans="2:104" ht="12.75">
      <c r="B20" s="20"/>
      <c r="C20" s="21" t="s">
        <v>112</v>
      </c>
      <c r="D20" s="18">
        <v>320072.589963</v>
      </c>
      <c r="E20" s="18">
        <v>304102.340521</v>
      </c>
      <c r="F20" s="18">
        <v>325810.421728</v>
      </c>
      <c r="G20" s="18">
        <v>284954.706184</v>
      </c>
      <c r="H20" s="18">
        <v>262441.690732</v>
      </c>
      <c r="I20" s="18">
        <v>274532.008993</v>
      </c>
      <c r="J20" s="18">
        <v>262848.16129099997</v>
      </c>
      <c r="K20" s="18">
        <v>261342.409515</v>
      </c>
      <c r="L20" s="18">
        <v>259145.942358</v>
      </c>
      <c r="M20" s="18">
        <v>269582.243199</v>
      </c>
      <c r="N20" s="18">
        <v>285581.342243</v>
      </c>
      <c r="O20" s="18">
        <v>315853</v>
      </c>
      <c r="P20" s="18">
        <v>243993.9</v>
      </c>
      <c r="Q20" s="18">
        <v>404789.449444</v>
      </c>
      <c r="R20" s="18">
        <v>257800.268844</v>
      </c>
      <c r="S20" s="18">
        <v>323698.489123</v>
      </c>
      <c r="T20" s="18">
        <v>263494.68</v>
      </c>
      <c r="U20" s="18">
        <v>255149.283846</v>
      </c>
      <c r="V20" s="18">
        <v>249187.031087</v>
      </c>
      <c r="W20" s="18">
        <v>248720.507606</v>
      </c>
      <c r="X20" s="18">
        <v>275619.114127</v>
      </c>
      <c r="Y20" s="18">
        <v>276123.544155</v>
      </c>
      <c r="Z20" s="18">
        <v>282662.214128</v>
      </c>
      <c r="AA20" s="18">
        <v>309544.761083</v>
      </c>
      <c r="AB20" s="19">
        <v>350198.74999999924</v>
      </c>
      <c r="AC20" s="19">
        <v>303968.91000000003</v>
      </c>
      <c r="AD20" s="19">
        <v>304472.00000000023</v>
      </c>
      <c r="AE20" s="19">
        <v>305905.29000000004</v>
      </c>
      <c r="AF20" s="19">
        <v>272318.9699999998</v>
      </c>
      <c r="AG20" s="19">
        <v>267820.8099999999</v>
      </c>
      <c r="AH20" s="19">
        <v>264736.81000000006</v>
      </c>
      <c r="AI20" s="19">
        <v>260418.25999999992</v>
      </c>
      <c r="AJ20" s="19">
        <v>266229.6300000001</v>
      </c>
      <c r="AK20" s="19">
        <v>264659.18</v>
      </c>
      <c r="AL20" s="19">
        <v>296297.5700000001</v>
      </c>
      <c r="AM20" s="19">
        <v>310164.69999999995</v>
      </c>
      <c r="AN20" s="19">
        <v>353770.2999999966</v>
      </c>
      <c r="AO20" s="19">
        <v>331451.73000000004</v>
      </c>
      <c r="AP20" s="19">
        <v>299745.76000000024</v>
      </c>
      <c r="AQ20" s="19">
        <v>306386.1</v>
      </c>
      <c r="AR20" s="19">
        <v>290900.1799999998</v>
      </c>
      <c r="AS20" s="19">
        <v>267554.51999999996</v>
      </c>
      <c r="AT20" s="19">
        <v>270127.6899999997</v>
      </c>
      <c r="AU20" s="19">
        <v>265827.4299999998</v>
      </c>
      <c r="AV20" s="19">
        <v>269163.56999999983</v>
      </c>
      <c r="AW20" s="19">
        <v>273932.9299999999</v>
      </c>
      <c r="AX20" s="19">
        <v>308213.52</v>
      </c>
      <c r="AY20" s="19">
        <v>286090.19999999995</v>
      </c>
      <c r="AZ20" s="19">
        <v>337885.2099999994</v>
      </c>
      <c r="BA20" s="19">
        <v>321254.1700000003</v>
      </c>
      <c r="BB20" s="19">
        <v>295472.45999999985</v>
      </c>
      <c r="BC20" s="19">
        <v>289415.3299999999</v>
      </c>
      <c r="BD20" s="19">
        <v>292894.43000000005</v>
      </c>
      <c r="BE20" s="19">
        <v>268464.95999999996</v>
      </c>
      <c r="BF20" s="19">
        <v>261060.25999999995</v>
      </c>
      <c r="BG20" s="19">
        <v>277247.8499999999</v>
      </c>
      <c r="BH20" s="19">
        <v>277177.57999999984</v>
      </c>
      <c r="BI20" s="19">
        <v>288515.0999999999</v>
      </c>
      <c r="BJ20" s="19">
        <v>297591.4399999998</v>
      </c>
      <c r="BK20" s="19">
        <v>340598.81999999995</v>
      </c>
      <c r="BL20" s="19">
        <v>371377.30000000005</v>
      </c>
      <c r="BM20" s="19">
        <v>352715.1299999999</v>
      </c>
      <c r="BN20" s="19">
        <v>333188.05000000005</v>
      </c>
      <c r="BO20" s="19">
        <v>331920.00999999867</v>
      </c>
      <c r="BP20" s="19">
        <v>333257.43000000005</v>
      </c>
      <c r="BQ20" s="19">
        <v>314807.41000000027</v>
      </c>
      <c r="BR20" s="19">
        <v>315563.6699999999</v>
      </c>
      <c r="BS20" s="19">
        <v>271845.0200000001</v>
      </c>
      <c r="BT20" s="19">
        <v>312202.04999999993</v>
      </c>
      <c r="BU20" s="19">
        <v>318161.7300000001</v>
      </c>
      <c r="BV20" s="19">
        <v>308801.42000000004</v>
      </c>
      <c r="BW20" s="19">
        <v>373768.69999999984</v>
      </c>
      <c r="BX20" s="19">
        <v>388272.0799999996</v>
      </c>
      <c r="BY20" s="19">
        <v>342868.49</v>
      </c>
      <c r="BZ20" s="19">
        <v>408091.18999999994</v>
      </c>
      <c r="CA20" s="19">
        <v>329343.22000000003</v>
      </c>
      <c r="CB20" s="19">
        <v>310599.55999999994</v>
      </c>
      <c r="CC20" s="19">
        <v>305043.22</v>
      </c>
      <c r="CD20" s="19">
        <v>307959.14</v>
      </c>
      <c r="CE20" s="19">
        <v>303679.77999999985</v>
      </c>
      <c r="CF20" s="19">
        <v>311889.50000000023</v>
      </c>
      <c r="CG20" s="19">
        <v>304625.51999999996</v>
      </c>
      <c r="CH20" s="19">
        <v>336130.3</v>
      </c>
      <c r="CI20" s="19">
        <v>359788.17000000004</v>
      </c>
      <c r="CJ20" s="19">
        <v>395127.1099999994</v>
      </c>
      <c r="CK20" s="19">
        <v>364161.17</v>
      </c>
      <c r="CL20" s="19">
        <v>361194.72000000015</v>
      </c>
      <c r="CM20" s="19">
        <v>321046.71</v>
      </c>
      <c r="CN20" s="19">
        <v>316177.28999999975</v>
      </c>
      <c r="CO20" s="19">
        <v>295901.5900000001</v>
      </c>
      <c r="CP20" s="19">
        <v>292383.10000000003</v>
      </c>
      <c r="CQ20" s="19">
        <v>309644.0599999999</v>
      </c>
      <c r="CR20" s="19">
        <v>302110.7899999998</v>
      </c>
      <c r="CS20" s="19">
        <v>322244.47000000003</v>
      </c>
      <c r="CT20" s="19">
        <v>328785.3300000001</v>
      </c>
      <c r="CU20" s="19">
        <v>381336.3799999998</v>
      </c>
      <c r="CV20" s="19">
        <v>399867.5799999994</v>
      </c>
      <c r="CW20" s="19">
        <v>372541.69000000006</v>
      </c>
      <c r="CX20" s="19">
        <v>378327.79000000015</v>
      </c>
      <c r="CY20" s="19">
        <v>308834.67</v>
      </c>
      <c r="CZ20" s="19">
        <v>309056.04000000015</v>
      </c>
    </row>
    <row r="21" spans="2:104" ht="12.75">
      <c r="B21" s="20"/>
      <c r="C21" s="21" t="s">
        <v>113</v>
      </c>
      <c r="D21" s="18">
        <v>334869.745076</v>
      </c>
      <c r="E21" s="18">
        <v>248159.627165</v>
      </c>
      <c r="F21" s="18">
        <v>264989.186357</v>
      </c>
      <c r="G21" s="18">
        <v>286914.547312</v>
      </c>
      <c r="H21" s="18">
        <v>246672.130227</v>
      </c>
      <c r="I21" s="18">
        <v>237162.691954</v>
      </c>
      <c r="J21" s="18">
        <v>236732.21211</v>
      </c>
      <c r="K21" s="18">
        <v>232858.263163</v>
      </c>
      <c r="L21" s="18">
        <v>226321.071564</v>
      </c>
      <c r="M21" s="18">
        <v>242593.306888</v>
      </c>
      <c r="N21" s="18">
        <v>256177.10978</v>
      </c>
      <c r="O21" s="18">
        <v>255206.097562</v>
      </c>
      <c r="P21" s="18">
        <v>234918.894737</v>
      </c>
      <c r="Q21" s="18">
        <v>356670.044062</v>
      </c>
      <c r="R21" s="18">
        <v>249256.460132</v>
      </c>
      <c r="S21" s="18">
        <v>289619.886204</v>
      </c>
      <c r="T21" s="18">
        <v>257061.713668</v>
      </c>
      <c r="U21" s="18">
        <v>223976.038454</v>
      </c>
      <c r="V21" s="18">
        <v>256850.047334</v>
      </c>
      <c r="W21" s="18">
        <v>121403.831475</v>
      </c>
      <c r="X21" s="18">
        <v>242070.323169</v>
      </c>
      <c r="Y21" s="18">
        <v>233503.218595</v>
      </c>
      <c r="Z21" s="18">
        <v>265507.722449</v>
      </c>
      <c r="AA21" s="18">
        <v>274426.587542</v>
      </c>
      <c r="AB21" s="19">
        <v>305574.1199999995</v>
      </c>
      <c r="AC21" s="19">
        <v>264556.25999999995</v>
      </c>
      <c r="AD21" s="19">
        <v>288171.7899999999</v>
      </c>
      <c r="AE21" s="19">
        <v>256220.05999999994</v>
      </c>
      <c r="AF21" s="19">
        <v>243463.32999999993</v>
      </c>
      <c r="AG21" s="19">
        <v>229894.17999999982</v>
      </c>
      <c r="AH21" s="19">
        <v>233284.02999999994</v>
      </c>
      <c r="AI21" s="19">
        <v>223043.31999999992</v>
      </c>
      <c r="AJ21" s="19">
        <v>244410.19000000006</v>
      </c>
      <c r="AK21" s="19">
        <v>235222.71000000002</v>
      </c>
      <c r="AL21" s="19">
        <v>256693.75</v>
      </c>
      <c r="AM21" s="19">
        <v>260898.77000000002</v>
      </c>
      <c r="AN21" s="19">
        <v>324438.7599999998</v>
      </c>
      <c r="AO21" s="19">
        <v>304175.50999999995</v>
      </c>
      <c r="AP21" s="19">
        <v>284982.48000000004</v>
      </c>
      <c r="AQ21" s="19">
        <v>267575.8900000001</v>
      </c>
      <c r="AR21" s="19">
        <v>258508.68</v>
      </c>
      <c r="AS21" s="19">
        <v>231677.69999999995</v>
      </c>
      <c r="AT21" s="19">
        <v>224529.86999999997</v>
      </c>
      <c r="AU21" s="19">
        <v>219119.03000000017</v>
      </c>
      <c r="AV21" s="19">
        <v>236639.61</v>
      </c>
      <c r="AW21" s="19">
        <v>241998.71000000002</v>
      </c>
      <c r="AX21" s="19">
        <v>261378.88999999996</v>
      </c>
      <c r="AY21" s="19">
        <v>229783.93999999994</v>
      </c>
      <c r="AZ21" s="19">
        <v>286110.69999999943</v>
      </c>
      <c r="BA21" s="19">
        <v>296042.59</v>
      </c>
      <c r="BB21" s="19">
        <v>258947.63999999987</v>
      </c>
      <c r="BC21" s="19">
        <v>248195.61</v>
      </c>
      <c r="BD21" s="19">
        <v>258750.70000000007</v>
      </c>
      <c r="BE21" s="19">
        <v>226914.98999999985</v>
      </c>
      <c r="BF21" s="19">
        <v>213793.40999999995</v>
      </c>
      <c r="BG21" s="19">
        <v>237461.13</v>
      </c>
      <c r="BH21" s="19">
        <v>241106.11999999997</v>
      </c>
      <c r="BI21" s="19">
        <v>246785.13999999987</v>
      </c>
      <c r="BJ21" s="19">
        <v>251497.15000000008</v>
      </c>
      <c r="BK21" s="19">
        <v>281370.31000000006</v>
      </c>
      <c r="BL21" s="19">
        <v>339603.35000000015</v>
      </c>
      <c r="BM21" s="19">
        <v>262463.5099999999</v>
      </c>
      <c r="BN21" s="19">
        <v>281151.2799999999</v>
      </c>
      <c r="BO21" s="19">
        <v>281000.1099999998</v>
      </c>
      <c r="BP21" s="19">
        <v>278774.35</v>
      </c>
      <c r="BQ21" s="19">
        <v>249585.4999999999</v>
      </c>
      <c r="BR21" s="19">
        <v>244221.0699999999</v>
      </c>
      <c r="BS21" s="19">
        <v>253908.11000000002</v>
      </c>
      <c r="BT21" s="19">
        <v>246962.2899999998</v>
      </c>
      <c r="BU21" s="19">
        <v>267710.73</v>
      </c>
      <c r="BV21" s="19">
        <v>278706.89000000013</v>
      </c>
      <c r="BW21" s="19">
        <v>291740.21999999986</v>
      </c>
      <c r="BX21" s="19">
        <v>334584.0700000002</v>
      </c>
      <c r="BY21" s="19">
        <v>305004.08999999997</v>
      </c>
      <c r="BZ21" s="19">
        <v>279467.58</v>
      </c>
      <c r="CA21" s="19">
        <v>302429.88999999996</v>
      </c>
      <c r="CB21" s="19">
        <v>259892.7499999999</v>
      </c>
      <c r="CC21" s="19">
        <v>255526.11999999997</v>
      </c>
      <c r="CD21" s="19">
        <v>255008.79999999993</v>
      </c>
      <c r="CE21" s="19">
        <v>258999.50999999995</v>
      </c>
      <c r="CF21" s="19">
        <v>259525.29000000012</v>
      </c>
      <c r="CG21" s="19">
        <v>255545.64000000004</v>
      </c>
      <c r="CH21" s="19">
        <v>291509.67000000004</v>
      </c>
      <c r="CI21" s="19">
        <v>291677.94999999984</v>
      </c>
      <c r="CJ21" s="19">
        <v>340497.4899999985</v>
      </c>
      <c r="CK21" s="19">
        <v>292208.2799999998</v>
      </c>
      <c r="CL21" s="19">
        <v>265155.57999999996</v>
      </c>
      <c r="CM21" s="19">
        <v>266420.59</v>
      </c>
      <c r="CN21" s="19">
        <v>255887.28999999986</v>
      </c>
      <c r="CO21" s="19">
        <v>243073.8099999999</v>
      </c>
      <c r="CP21" s="19">
        <v>237238.88999999996</v>
      </c>
      <c r="CQ21" s="19">
        <v>244359.33999999994</v>
      </c>
      <c r="CR21" s="19">
        <v>253137.8800000001</v>
      </c>
      <c r="CS21" s="19">
        <v>257014.82999999993</v>
      </c>
      <c r="CT21" s="19">
        <v>283536.6200000001</v>
      </c>
      <c r="CU21" s="19">
        <v>304979.02999999985</v>
      </c>
      <c r="CV21" s="19">
        <v>334219.09999999986</v>
      </c>
      <c r="CW21" s="19">
        <v>288478.77999999985</v>
      </c>
      <c r="CX21" s="19">
        <v>331150.68000000005</v>
      </c>
      <c r="CY21" s="19">
        <v>264033.88000000006</v>
      </c>
      <c r="CZ21" s="19">
        <v>265737.2000000001</v>
      </c>
    </row>
    <row r="22" spans="2:104" ht="12.75">
      <c r="B22" s="20"/>
      <c r="C22" s="21" t="s">
        <v>117</v>
      </c>
      <c r="D22" s="18">
        <v>321632.164697</v>
      </c>
      <c r="E22" s="18">
        <v>276853.889461</v>
      </c>
      <c r="F22" s="18">
        <v>329652.003691</v>
      </c>
      <c r="G22" s="18">
        <v>263150.165681</v>
      </c>
      <c r="H22" s="18">
        <v>283188.215527</v>
      </c>
      <c r="I22" s="18">
        <v>248566.305695</v>
      </c>
      <c r="J22" s="18">
        <v>244313.75</v>
      </c>
      <c r="K22" s="18">
        <v>249127</v>
      </c>
      <c r="L22" s="18">
        <v>247610.32381</v>
      </c>
      <c r="M22" s="18">
        <v>248584.833585</v>
      </c>
      <c r="N22" s="18">
        <v>253209.048719</v>
      </c>
      <c r="O22" s="18">
        <v>268482</v>
      </c>
      <c r="P22" s="18">
        <v>244980.545455</v>
      </c>
      <c r="Q22" s="18">
        <v>391590.147278</v>
      </c>
      <c r="R22" s="18">
        <v>299589.806278</v>
      </c>
      <c r="S22" s="18">
        <v>281454.29829199996</v>
      </c>
      <c r="T22" s="18">
        <v>243422.944444</v>
      </c>
      <c r="U22" s="18">
        <v>259417.753562</v>
      </c>
      <c r="V22" s="18">
        <v>233929.806769</v>
      </c>
      <c r="W22" s="18">
        <v>231791.706061</v>
      </c>
      <c r="X22" s="18">
        <v>279920.85748999997</v>
      </c>
      <c r="Y22" s="18">
        <v>244867.352679</v>
      </c>
      <c r="Z22" s="18">
        <v>278465.794431</v>
      </c>
      <c r="AA22" s="18">
        <v>286059.66666700004</v>
      </c>
      <c r="AB22" s="19">
        <v>333340.5399999993</v>
      </c>
      <c r="AC22" s="19">
        <v>289088.56</v>
      </c>
      <c r="AD22" s="19">
        <v>319325.23</v>
      </c>
      <c r="AE22" s="19">
        <v>248972.38</v>
      </c>
      <c r="AF22" s="19">
        <v>268741.25999999995</v>
      </c>
      <c r="AG22" s="19">
        <v>237631.20000000004</v>
      </c>
      <c r="AH22" s="19">
        <v>245921.22</v>
      </c>
      <c r="AI22" s="19">
        <v>248640.24</v>
      </c>
      <c r="AJ22" s="19">
        <v>254034.00999999995</v>
      </c>
      <c r="AK22" s="19">
        <v>251645.62</v>
      </c>
      <c r="AL22" s="19">
        <v>281793.47</v>
      </c>
      <c r="AM22" s="19">
        <v>297183.32</v>
      </c>
      <c r="AN22" s="19">
        <v>350801.6499999996</v>
      </c>
      <c r="AO22" s="19">
        <v>349710.07</v>
      </c>
      <c r="AP22" s="19">
        <v>280615.95999999996</v>
      </c>
      <c r="AQ22" s="19">
        <v>294706.22</v>
      </c>
      <c r="AR22" s="19">
        <v>271838.8400000001</v>
      </c>
      <c r="AS22" s="19">
        <v>246682.53999999998</v>
      </c>
      <c r="AT22" s="19">
        <v>251251.93999999997</v>
      </c>
      <c r="AU22" s="19">
        <v>239903.95999999996</v>
      </c>
      <c r="AV22" s="19">
        <v>251725.71000000002</v>
      </c>
      <c r="AW22" s="19">
        <v>257907.19999999995</v>
      </c>
      <c r="AX22" s="19">
        <v>285356.58999999997</v>
      </c>
      <c r="AY22" s="19">
        <v>288646.67</v>
      </c>
      <c r="AZ22" s="19">
        <v>317577.1799999975</v>
      </c>
      <c r="BA22" s="19">
        <v>304025.2699999999</v>
      </c>
      <c r="BB22" s="19">
        <v>294405.5</v>
      </c>
      <c r="BC22" s="19">
        <v>280214.14999999997</v>
      </c>
      <c r="BD22" s="19">
        <v>271561.84</v>
      </c>
      <c r="BE22" s="19">
        <v>261358.29</v>
      </c>
      <c r="BF22" s="19">
        <v>252630.46999999994</v>
      </c>
      <c r="BG22" s="19">
        <v>251817.53999999998</v>
      </c>
      <c r="BH22" s="19">
        <v>251013.11999999997</v>
      </c>
      <c r="BI22" s="19">
        <v>255676.38999999998</v>
      </c>
      <c r="BJ22" s="19">
        <v>291505.82</v>
      </c>
      <c r="BK22" s="19">
        <v>306661.44</v>
      </c>
      <c r="BL22" s="19">
        <v>348426.37000000005</v>
      </c>
      <c r="BM22" s="19">
        <v>332943.0299999999</v>
      </c>
      <c r="BN22" s="19">
        <v>318707.69999999995</v>
      </c>
      <c r="BO22" s="19">
        <v>316694.8599999995</v>
      </c>
      <c r="BP22" s="19">
        <v>302962.30000000005</v>
      </c>
      <c r="BQ22" s="19">
        <v>283788.95999999996</v>
      </c>
      <c r="BR22" s="19">
        <v>268984.47</v>
      </c>
      <c r="BS22" s="19">
        <v>283364.4799999999</v>
      </c>
      <c r="BT22" s="19">
        <v>282324.10000000003</v>
      </c>
      <c r="BU22" s="19">
        <v>283283.33999999997</v>
      </c>
      <c r="BV22" s="19">
        <v>312111.6199999999</v>
      </c>
      <c r="BW22" s="19">
        <v>317600.48</v>
      </c>
      <c r="BX22" s="19">
        <v>346634.6699999948</v>
      </c>
      <c r="BY22" s="19">
        <v>371779.28</v>
      </c>
      <c r="BZ22" s="19">
        <v>324991.7399999999</v>
      </c>
      <c r="CA22" s="19">
        <v>328792.81000000006</v>
      </c>
      <c r="CB22" s="19">
        <v>306665.57</v>
      </c>
      <c r="CC22" s="19">
        <v>308664.1400000001</v>
      </c>
      <c r="CD22" s="19">
        <v>286986.98</v>
      </c>
      <c r="CE22" s="19">
        <v>285892.70999999996</v>
      </c>
      <c r="CF22" s="19">
        <v>293940.44</v>
      </c>
      <c r="CG22" s="19">
        <v>295164.08</v>
      </c>
      <c r="CH22" s="19">
        <v>326825.38000000006</v>
      </c>
      <c r="CI22" s="19">
        <v>332803.79</v>
      </c>
      <c r="CJ22" s="19">
        <v>422430.11999999936</v>
      </c>
      <c r="CK22" s="19">
        <v>364312.86</v>
      </c>
      <c r="CL22" s="19">
        <v>329509.3499999999</v>
      </c>
      <c r="CM22" s="19">
        <v>323863.3900000001</v>
      </c>
      <c r="CN22" s="19">
        <v>303308.8500000001</v>
      </c>
      <c r="CO22" s="19">
        <v>289948.09</v>
      </c>
      <c r="CP22" s="19">
        <v>285207.82999999996</v>
      </c>
      <c r="CQ22" s="19">
        <v>287217.06</v>
      </c>
      <c r="CR22" s="19">
        <v>304544.3499999999</v>
      </c>
      <c r="CS22" s="19">
        <v>300757.39999999997</v>
      </c>
      <c r="CT22" s="19">
        <v>314251.36</v>
      </c>
      <c r="CU22" s="19">
        <v>363930.3399999998</v>
      </c>
      <c r="CV22" s="19">
        <v>406453.0100000001</v>
      </c>
      <c r="CW22" s="19">
        <v>378341.4100000001</v>
      </c>
      <c r="CX22" s="19">
        <v>338826.35</v>
      </c>
      <c r="CY22" s="19">
        <v>337278.05000000005</v>
      </c>
      <c r="CZ22" s="19">
        <v>307740.72</v>
      </c>
    </row>
    <row r="23" spans="2:104" ht="12.75">
      <c r="B23" s="20"/>
      <c r="C23" s="21" t="s">
        <v>120</v>
      </c>
      <c r="D23" s="18">
        <v>179095.311412</v>
      </c>
      <c r="E23" s="18">
        <v>164090.082638</v>
      </c>
      <c r="F23" s="18">
        <v>180421.943333</v>
      </c>
      <c r="G23" s="18">
        <v>183031.874649</v>
      </c>
      <c r="H23" s="18">
        <v>150355.843803</v>
      </c>
      <c r="I23" s="18">
        <v>155812.63930500002</v>
      </c>
      <c r="J23" s="18">
        <v>147728.089651</v>
      </c>
      <c r="K23" s="18">
        <v>139285</v>
      </c>
      <c r="L23" s="18">
        <v>150588.825517</v>
      </c>
      <c r="M23" s="18">
        <v>148448.579245</v>
      </c>
      <c r="N23" s="18">
        <v>146944.327324</v>
      </c>
      <c r="O23" s="18">
        <v>177278.310344</v>
      </c>
      <c r="P23" s="18">
        <v>118688</v>
      </c>
      <c r="Q23" s="18">
        <v>227486</v>
      </c>
      <c r="R23" s="18">
        <v>153913.5348</v>
      </c>
      <c r="S23" s="18">
        <v>185179.395257</v>
      </c>
      <c r="T23" s="18">
        <v>162870.125465</v>
      </c>
      <c r="U23" s="18">
        <v>143010.256198</v>
      </c>
      <c r="V23" s="18">
        <v>131148.97</v>
      </c>
      <c r="W23" s="18">
        <v>147438</v>
      </c>
      <c r="X23" s="18">
        <v>155834.523897</v>
      </c>
      <c r="Y23" s="18">
        <v>149337.625</v>
      </c>
      <c r="Z23" s="18">
        <v>150133.971429</v>
      </c>
      <c r="AA23" s="18">
        <v>177504.92</v>
      </c>
      <c r="AB23" s="19">
        <v>178534.4900000001</v>
      </c>
      <c r="AC23" s="19">
        <v>142345.84000000003</v>
      </c>
      <c r="AD23" s="19">
        <v>216070.42000000004</v>
      </c>
      <c r="AE23" s="19">
        <v>139934.31999999998</v>
      </c>
      <c r="AF23" s="19">
        <v>171857.90999999997</v>
      </c>
      <c r="AG23" s="19">
        <v>146996.18</v>
      </c>
      <c r="AH23" s="19">
        <v>142325.15000000002</v>
      </c>
      <c r="AI23" s="19">
        <v>141866.66999999998</v>
      </c>
      <c r="AJ23" s="19">
        <v>146973.55000000022</v>
      </c>
      <c r="AK23" s="19">
        <v>163789.41000000003</v>
      </c>
      <c r="AL23" s="19">
        <v>155300.23</v>
      </c>
      <c r="AM23" s="19">
        <v>173940.95999999996</v>
      </c>
      <c r="AN23" s="19">
        <v>199071.52000000005</v>
      </c>
      <c r="AO23" s="19">
        <v>172217.24000000005</v>
      </c>
      <c r="AP23" s="19">
        <v>154740.55</v>
      </c>
      <c r="AQ23" s="19">
        <v>183390.14000000004</v>
      </c>
      <c r="AR23" s="19">
        <v>160980.69000000003</v>
      </c>
      <c r="AS23" s="19">
        <v>127601.06</v>
      </c>
      <c r="AT23" s="19">
        <v>161780.63999999998</v>
      </c>
      <c r="AU23" s="19">
        <v>145340.2</v>
      </c>
      <c r="AV23" s="19">
        <v>139380.62000000023</v>
      </c>
      <c r="AW23" s="19">
        <v>151203.00999999986</v>
      </c>
      <c r="AX23" s="19">
        <v>165587.15999999995</v>
      </c>
      <c r="AY23" s="19">
        <v>159926.66000000018</v>
      </c>
      <c r="AZ23" s="19">
        <v>183967.31999999986</v>
      </c>
      <c r="BA23" s="19">
        <v>163535.74999999994</v>
      </c>
      <c r="BB23" s="19">
        <v>170544.36999999982</v>
      </c>
      <c r="BC23" s="19">
        <v>174440.1699999998</v>
      </c>
      <c r="BD23" s="19">
        <v>159233.05999999994</v>
      </c>
      <c r="BE23" s="19">
        <v>149598.09000000026</v>
      </c>
      <c r="BF23" s="19">
        <v>143596.57999999996</v>
      </c>
      <c r="BG23" s="19">
        <v>144055.45999999973</v>
      </c>
      <c r="BH23" s="19">
        <v>150693.89000000028</v>
      </c>
      <c r="BI23" s="19">
        <v>150414.54000000024</v>
      </c>
      <c r="BJ23" s="19">
        <v>156969.60999999993</v>
      </c>
      <c r="BK23" s="19">
        <v>174173.07</v>
      </c>
      <c r="BL23" s="19">
        <v>210576.6</v>
      </c>
      <c r="BM23" s="19">
        <v>173324.24000000002</v>
      </c>
      <c r="BN23" s="19">
        <v>177192.15999999986</v>
      </c>
      <c r="BO23" s="19">
        <v>169551.71999999997</v>
      </c>
      <c r="BP23" s="19">
        <v>183228.55000000002</v>
      </c>
      <c r="BQ23" s="19">
        <v>153818.80000000002</v>
      </c>
      <c r="BR23" s="19">
        <v>158402.21999999997</v>
      </c>
      <c r="BS23" s="19">
        <v>149964.49000000002</v>
      </c>
      <c r="BT23" s="19">
        <v>161523.01999999996</v>
      </c>
      <c r="BU23" s="19">
        <v>162903.81999999998</v>
      </c>
      <c r="BV23" s="19">
        <v>158572.56</v>
      </c>
      <c r="BW23" s="19">
        <v>186842.88999999998</v>
      </c>
      <c r="BX23" s="19">
        <v>202817.23</v>
      </c>
      <c r="BY23" s="19">
        <v>166650.41999999998</v>
      </c>
      <c r="BZ23" s="19">
        <v>183691.02999999997</v>
      </c>
      <c r="CA23" s="19">
        <v>181864.53000000003</v>
      </c>
      <c r="CB23" s="19">
        <v>159105.2900000002</v>
      </c>
      <c r="CC23" s="19">
        <v>155964.07999999984</v>
      </c>
      <c r="CD23" s="19">
        <v>153174.3499999998</v>
      </c>
      <c r="CE23" s="19">
        <v>143664.51000000004</v>
      </c>
      <c r="CF23" s="19">
        <v>155717.35</v>
      </c>
      <c r="CG23" s="19">
        <v>156992.35999999993</v>
      </c>
      <c r="CH23" s="19">
        <v>170572.84000000003</v>
      </c>
      <c r="CI23" s="19">
        <v>185064.97000000003</v>
      </c>
      <c r="CJ23" s="19">
        <v>207958.86000000007</v>
      </c>
      <c r="CK23" s="19">
        <v>153546.87000000002</v>
      </c>
      <c r="CL23" s="19">
        <v>202639.77000000008</v>
      </c>
      <c r="CM23" s="19">
        <v>170796.44</v>
      </c>
      <c r="CN23" s="19">
        <v>156536.83000000005</v>
      </c>
      <c r="CO23" s="19">
        <v>155971.5900000001</v>
      </c>
      <c r="CP23" s="19">
        <v>137778.31000000014</v>
      </c>
      <c r="CQ23" s="19">
        <v>154558.36000000016</v>
      </c>
      <c r="CR23" s="19">
        <v>161371.56999999995</v>
      </c>
      <c r="CS23" s="19">
        <v>157629.98999999985</v>
      </c>
      <c r="CT23" s="19">
        <v>160253.86</v>
      </c>
      <c r="CU23" s="19">
        <v>193947.58000000005</v>
      </c>
      <c r="CV23" s="19">
        <v>203061.0199999998</v>
      </c>
      <c r="CW23" s="19">
        <v>172661.63</v>
      </c>
      <c r="CX23" s="19">
        <v>200371.50000000003</v>
      </c>
      <c r="CY23" s="19">
        <v>174751.53999999998</v>
      </c>
      <c r="CZ23" s="19">
        <v>157191.38999999998</v>
      </c>
    </row>
    <row r="24" spans="2:104" ht="12.75">
      <c r="B24" s="17" t="s">
        <v>133</v>
      </c>
      <c r="C24" s="27"/>
      <c r="D24" s="28">
        <v>12872607.112632</v>
      </c>
      <c r="E24" s="28">
        <v>12170938.388247998</v>
      </c>
      <c r="F24" s="28">
        <v>12369445.072156</v>
      </c>
      <c r="G24" s="28">
        <v>11940528.538816001</v>
      </c>
      <c r="H24" s="28">
        <v>10927276.748583999</v>
      </c>
      <c r="I24" s="28">
        <v>10614922.247471998</v>
      </c>
      <c r="J24" s="28">
        <v>10515930.098664</v>
      </c>
      <c r="K24" s="28">
        <v>10110991.631339</v>
      </c>
      <c r="L24" s="28">
        <v>10354058.457107</v>
      </c>
      <c r="M24" s="28">
        <v>10687001.156223</v>
      </c>
      <c r="N24" s="28">
        <v>10658837.822595</v>
      </c>
      <c r="O24" s="28">
        <v>12210168.721840998</v>
      </c>
      <c r="P24" s="28">
        <v>10589164.258335998</v>
      </c>
      <c r="Q24" s="28">
        <v>15304808.480176</v>
      </c>
      <c r="R24" s="28">
        <v>11001117.278838998</v>
      </c>
      <c r="S24" s="28">
        <f>5310120296.99643-5297994700</f>
        <v>12125596.996430397</v>
      </c>
      <c r="T24" s="28">
        <f>-5287499063.17387+5297994700</f>
        <v>10495636.826129913</v>
      </c>
      <c r="U24" s="28">
        <v>10221980.640979</v>
      </c>
      <c r="V24" s="28">
        <v>9964272.929166</v>
      </c>
      <c r="W24" s="28">
        <v>10141990.025184</v>
      </c>
      <c r="X24" s="28">
        <v>10746758.318310998</v>
      </c>
      <c r="Y24" s="28">
        <v>10346986.654744</v>
      </c>
      <c r="Z24" s="28">
        <v>11169036.570622</v>
      </c>
      <c r="AA24" s="28">
        <v>11952914.737944998</v>
      </c>
      <c r="AB24" s="29">
        <f>SUM(AB5:AB23)</f>
        <v>13320293.130000103</v>
      </c>
      <c r="AC24" s="29">
        <f aca="true" t="shared" si="0" ref="AC24:CN24">SUM(AC5:AC23)</f>
        <v>11909754.079999998</v>
      </c>
      <c r="AD24" s="29">
        <f t="shared" si="0"/>
        <v>13014434.860000003</v>
      </c>
      <c r="AE24" s="29">
        <f t="shared" si="0"/>
        <v>11085536.719999999</v>
      </c>
      <c r="AF24" s="29">
        <f t="shared" si="0"/>
        <v>11055610.571000002</v>
      </c>
      <c r="AG24" s="29">
        <f t="shared" si="0"/>
        <v>10231504.129999997</v>
      </c>
      <c r="AH24" s="29">
        <f t="shared" si="0"/>
        <v>10155847.439999994</v>
      </c>
      <c r="AI24" s="29">
        <f t="shared" si="0"/>
        <v>10292245.770000001</v>
      </c>
      <c r="AJ24" s="29">
        <f t="shared" si="0"/>
        <v>10348072.859999996</v>
      </c>
      <c r="AK24" s="29">
        <f t="shared" si="0"/>
        <v>10220346.559999999</v>
      </c>
      <c r="AL24" s="29">
        <f t="shared" si="0"/>
        <v>11669881.960000003</v>
      </c>
      <c r="AM24" s="29">
        <f t="shared" si="0"/>
        <v>11639316.25</v>
      </c>
      <c r="AN24" s="29">
        <f t="shared" si="0"/>
        <v>14057562.860000122</v>
      </c>
      <c r="AO24" s="29">
        <f t="shared" si="0"/>
        <v>12550811.22</v>
      </c>
      <c r="AP24" s="29">
        <f t="shared" si="0"/>
        <v>12134392.06000001</v>
      </c>
      <c r="AQ24" s="29">
        <f t="shared" si="0"/>
        <v>11741677.960000005</v>
      </c>
      <c r="AR24" s="29">
        <f t="shared" si="0"/>
        <v>11246394.299999993</v>
      </c>
      <c r="AS24" s="29">
        <f t="shared" si="0"/>
        <v>10287360.209999988</v>
      </c>
      <c r="AT24" s="29">
        <f t="shared" si="0"/>
        <v>9988833.300000006</v>
      </c>
      <c r="AU24" s="29">
        <f t="shared" si="0"/>
        <v>10310587.179999992</v>
      </c>
      <c r="AV24" s="29">
        <f t="shared" si="0"/>
        <v>10119495.520000007</v>
      </c>
      <c r="AW24" s="29">
        <f t="shared" si="0"/>
        <v>10596558.100000003</v>
      </c>
      <c r="AX24" s="29">
        <f t="shared" si="0"/>
        <v>11400026.869999995</v>
      </c>
      <c r="AY24" s="29">
        <f t="shared" si="0"/>
        <v>11066202.080000006</v>
      </c>
      <c r="AZ24" s="29">
        <f t="shared" si="0"/>
        <v>13146143.300000185</v>
      </c>
      <c r="BA24" s="29">
        <f t="shared" si="0"/>
        <v>12239125.230000002</v>
      </c>
      <c r="BB24" s="29">
        <f t="shared" si="0"/>
        <v>11844328.109999998</v>
      </c>
      <c r="BC24" s="29">
        <f t="shared" si="0"/>
        <v>11247991.340000004</v>
      </c>
      <c r="BD24" s="29">
        <f t="shared" si="0"/>
        <v>11275381.239999993</v>
      </c>
      <c r="BE24" s="29">
        <f t="shared" si="0"/>
        <v>10719376.370000007</v>
      </c>
      <c r="BF24" s="29">
        <f t="shared" si="0"/>
        <v>10179440.28</v>
      </c>
      <c r="BG24" s="29">
        <f t="shared" si="0"/>
        <v>10465938.320000004</v>
      </c>
      <c r="BH24" s="29">
        <f t="shared" si="0"/>
        <v>10480967.820000008</v>
      </c>
      <c r="BI24" s="29">
        <f t="shared" si="0"/>
        <v>10883712.140000012</v>
      </c>
      <c r="BJ24" s="29">
        <f t="shared" si="0"/>
        <v>11241954.229999995</v>
      </c>
      <c r="BK24" s="29">
        <f t="shared" si="0"/>
        <v>12188078.559999999</v>
      </c>
      <c r="BL24" s="29">
        <f t="shared" si="0"/>
        <v>14286121.970000003</v>
      </c>
      <c r="BM24" s="29">
        <f t="shared" si="0"/>
        <v>13302697.610000001</v>
      </c>
      <c r="BN24" s="29">
        <f t="shared" si="0"/>
        <v>12957827.880000006</v>
      </c>
      <c r="BO24" s="29">
        <f t="shared" si="0"/>
        <v>12379872.830000134</v>
      </c>
      <c r="BP24" s="29">
        <f t="shared" si="0"/>
        <v>12073401.029999994</v>
      </c>
      <c r="BQ24" s="29">
        <f t="shared" si="0"/>
        <v>11057690.620000001</v>
      </c>
      <c r="BR24" s="29">
        <f t="shared" si="0"/>
        <v>11145890.790000008</v>
      </c>
      <c r="BS24" s="29">
        <f t="shared" si="0"/>
        <v>10823667.560000006</v>
      </c>
      <c r="BT24" s="29">
        <f t="shared" si="0"/>
        <v>11419984.970000008</v>
      </c>
      <c r="BU24" s="29">
        <f t="shared" si="0"/>
        <v>11548425.469999997</v>
      </c>
      <c r="BV24" s="29">
        <f t="shared" si="0"/>
        <v>12100028.720000004</v>
      </c>
      <c r="BW24" s="29">
        <f t="shared" si="0"/>
        <v>13307754.13</v>
      </c>
      <c r="BX24" s="29">
        <f t="shared" si="0"/>
        <v>14134414.530000221</v>
      </c>
      <c r="BY24" s="29">
        <f t="shared" si="0"/>
        <v>12487910.259999998</v>
      </c>
      <c r="BZ24" s="29">
        <f t="shared" si="0"/>
        <v>13232879.549999995</v>
      </c>
      <c r="CA24" s="29">
        <f t="shared" si="0"/>
        <v>13426048.299999997</v>
      </c>
      <c r="CB24" s="29">
        <f t="shared" si="0"/>
        <v>10172748.090000002</v>
      </c>
      <c r="CC24" s="29">
        <f t="shared" si="0"/>
        <v>11340127.450000009</v>
      </c>
      <c r="CD24" s="29">
        <f t="shared" si="0"/>
        <v>11220099.390000008</v>
      </c>
      <c r="CE24" s="29">
        <f t="shared" si="0"/>
        <v>10974792.029999996</v>
      </c>
      <c r="CF24" s="29">
        <f t="shared" si="0"/>
        <v>11198070.000000004</v>
      </c>
      <c r="CG24" s="29">
        <f t="shared" si="0"/>
        <v>11287159.920000004</v>
      </c>
      <c r="CH24" s="29">
        <f t="shared" si="0"/>
        <v>12359445.18</v>
      </c>
      <c r="CI24" s="29">
        <f t="shared" si="0"/>
        <v>12850287.280000005</v>
      </c>
      <c r="CJ24" s="29">
        <f t="shared" si="0"/>
        <v>14601935.760000039</v>
      </c>
      <c r="CK24" s="29">
        <f t="shared" si="0"/>
        <v>13107800.280000007</v>
      </c>
      <c r="CL24" s="29">
        <f t="shared" si="0"/>
        <v>12819309.210000005</v>
      </c>
      <c r="CM24" s="29">
        <f t="shared" si="0"/>
        <v>11935538.79</v>
      </c>
      <c r="CN24" s="29">
        <f t="shared" si="0"/>
        <v>11511864.700000003</v>
      </c>
      <c r="CO24" s="29">
        <f aca="true" t="shared" si="1" ref="CO24:CZ24">SUM(CO5:CO23)</f>
        <v>11204347.59</v>
      </c>
      <c r="CP24" s="29">
        <f t="shared" si="1"/>
        <v>10731919.229999995</v>
      </c>
      <c r="CQ24" s="29">
        <f t="shared" si="1"/>
        <v>10765307.940000003</v>
      </c>
      <c r="CR24" s="29">
        <f t="shared" si="1"/>
        <v>11438461.100000001</v>
      </c>
      <c r="CS24" s="29">
        <f t="shared" si="1"/>
        <v>11523631.840000011</v>
      </c>
      <c r="CT24" s="29">
        <f t="shared" si="1"/>
        <v>12175131.350000009</v>
      </c>
      <c r="CU24" s="29">
        <f t="shared" si="1"/>
        <v>13429321.639999995</v>
      </c>
      <c r="CV24" s="29">
        <f t="shared" si="1"/>
        <v>14462536.520000076</v>
      </c>
      <c r="CW24" s="29">
        <f t="shared" si="1"/>
        <v>13899790.070000004</v>
      </c>
      <c r="CX24" s="29">
        <f t="shared" si="1"/>
        <v>13643916.760000004</v>
      </c>
      <c r="CY24" s="29">
        <f t="shared" si="1"/>
        <v>11912693.540000003</v>
      </c>
      <c r="CZ24" s="29">
        <f t="shared" si="1"/>
        <v>11477297.500000007</v>
      </c>
    </row>
    <row r="25" spans="2:104" ht="12.75">
      <c r="B25" s="17" t="s">
        <v>123</v>
      </c>
      <c r="C25" s="17" t="s">
        <v>106</v>
      </c>
      <c r="D25" s="22">
        <v>7172</v>
      </c>
      <c r="E25" s="22">
        <v>4903.624444</v>
      </c>
      <c r="F25" s="22">
        <v>5742</v>
      </c>
      <c r="G25" s="22">
        <v>5868.692308</v>
      </c>
      <c r="H25" s="22">
        <v>6450</v>
      </c>
      <c r="I25" s="22">
        <v>5834</v>
      </c>
      <c r="J25" s="22">
        <v>5293</v>
      </c>
      <c r="K25" s="22">
        <v>5533</v>
      </c>
      <c r="L25" s="22">
        <v>5894</v>
      </c>
      <c r="M25" s="22">
        <v>6240</v>
      </c>
      <c r="N25" s="22">
        <v>6369</v>
      </c>
      <c r="O25" s="22">
        <v>6081</v>
      </c>
      <c r="P25" s="18">
        <v>5598</v>
      </c>
      <c r="Q25" s="18">
        <v>6559</v>
      </c>
      <c r="R25" s="18">
        <v>6096.775833</v>
      </c>
      <c r="S25" s="18">
        <v>6522.5</v>
      </c>
      <c r="T25" s="18">
        <v>5906</v>
      </c>
      <c r="U25" s="18">
        <v>7367</v>
      </c>
      <c r="V25" s="18">
        <v>6075</v>
      </c>
      <c r="W25" s="18">
        <v>5516.1875</v>
      </c>
      <c r="X25" s="18">
        <v>7172</v>
      </c>
      <c r="Y25" s="18">
        <v>5986</v>
      </c>
      <c r="Z25" s="18">
        <v>5993</v>
      </c>
      <c r="AA25" s="18">
        <v>6118.5</v>
      </c>
      <c r="AB25" s="19">
        <v>6424.4400000000005</v>
      </c>
      <c r="AC25" s="19">
        <v>5593.59</v>
      </c>
      <c r="AD25" s="19">
        <v>6559.8</v>
      </c>
      <c r="AE25" s="19">
        <v>6680.67</v>
      </c>
      <c r="AF25" s="19">
        <v>6142.65</v>
      </c>
      <c r="AG25" s="19">
        <v>5873.35</v>
      </c>
      <c r="AH25" s="19">
        <v>5980.7699999999995</v>
      </c>
      <c r="AI25" s="19">
        <v>5914.42</v>
      </c>
      <c r="AJ25" s="19">
        <v>5999.87</v>
      </c>
      <c r="AK25" s="19">
        <v>5758.15</v>
      </c>
      <c r="AL25" s="19">
        <v>6137.16</v>
      </c>
      <c r="AM25" s="19">
        <v>6495.65</v>
      </c>
      <c r="AN25" s="19">
        <v>6508.18</v>
      </c>
      <c r="AO25" s="19">
        <v>6337.4400000000005</v>
      </c>
      <c r="AP25" s="19">
        <v>6292.09</v>
      </c>
      <c r="AQ25" s="19">
        <v>6145.17</v>
      </c>
      <c r="AR25" s="19">
        <v>6108</v>
      </c>
      <c r="AS25" s="19">
        <v>5860.51</v>
      </c>
      <c r="AT25" s="19">
        <v>5673.49</v>
      </c>
      <c r="AU25" s="19">
        <v>6277.509999999999</v>
      </c>
      <c r="AV25" s="19">
        <v>5837.039999999999</v>
      </c>
      <c r="AW25" s="19">
        <v>6276</v>
      </c>
      <c r="AX25" s="19">
        <v>6042.43</v>
      </c>
      <c r="AY25" s="19">
        <v>7203</v>
      </c>
      <c r="AZ25" s="19">
        <v>5882.160000000001</v>
      </c>
      <c r="BA25" s="19">
        <v>7560.26</v>
      </c>
      <c r="BB25" s="19">
        <v>6381.16</v>
      </c>
      <c r="BC25" s="19">
        <v>6293.120000000001</v>
      </c>
      <c r="BD25" s="19">
        <v>5730.9</v>
      </c>
      <c r="BE25" s="19">
        <v>5449.87</v>
      </c>
      <c r="BF25" s="19">
        <v>5138.66</v>
      </c>
      <c r="BG25" s="19">
        <v>5261.32</v>
      </c>
      <c r="BH25" s="19">
        <v>5323.39</v>
      </c>
      <c r="BI25" s="19">
        <v>5673.25</v>
      </c>
      <c r="BJ25" s="19">
        <v>6110</v>
      </c>
      <c r="BK25" s="19">
        <v>6209</v>
      </c>
      <c r="BL25" s="19">
        <v>5775.35</v>
      </c>
      <c r="BM25" s="19">
        <v>6594.19</v>
      </c>
      <c r="BN25" s="19">
        <v>6510.76</v>
      </c>
      <c r="BO25" s="19">
        <v>5735.329999999999</v>
      </c>
      <c r="BP25" s="19">
        <v>4354.26</v>
      </c>
      <c r="BQ25" s="19">
        <v>4918.77</v>
      </c>
      <c r="BR25" s="19">
        <v>4831.26</v>
      </c>
      <c r="BS25" s="19">
        <v>5666.61</v>
      </c>
      <c r="BT25" s="19">
        <v>5141.1</v>
      </c>
      <c r="BU25" s="19">
        <v>4928.42</v>
      </c>
      <c r="BV25" s="19">
        <v>5300.84</v>
      </c>
      <c r="BW25" s="19">
        <v>5436.94</v>
      </c>
      <c r="BX25" s="19">
        <v>4866.000000000001</v>
      </c>
      <c r="BY25" s="19">
        <v>4695</v>
      </c>
      <c r="BZ25" s="19">
        <v>5092</v>
      </c>
      <c r="CA25" s="19">
        <v>5272.13</v>
      </c>
      <c r="CB25" s="19">
        <v>5494.9</v>
      </c>
      <c r="CC25" s="19">
        <v>4838.6900000000005</v>
      </c>
      <c r="CD25" s="19">
        <v>5110.24</v>
      </c>
      <c r="CE25" s="19">
        <v>5384.61</v>
      </c>
      <c r="CF25" s="19">
        <v>4979</v>
      </c>
      <c r="CG25" s="19">
        <v>5724</v>
      </c>
      <c r="CH25" s="19">
        <v>6070.38</v>
      </c>
      <c r="CI25" s="19">
        <v>6445.85</v>
      </c>
      <c r="CJ25" s="19">
        <v>6565.300000000001</v>
      </c>
      <c r="CK25" s="19">
        <v>7247.42</v>
      </c>
      <c r="CL25" s="19">
        <v>6424</v>
      </c>
      <c r="CM25" s="19">
        <v>5563.1</v>
      </c>
      <c r="CN25" s="19">
        <v>5395</v>
      </c>
      <c r="CO25" s="19">
        <v>5866.73</v>
      </c>
      <c r="CP25" s="19">
        <v>5756.04</v>
      </c>
      <c r="CQ25" s="19">
        <v>5548</v>
      </c>
      <c r="CR25" s="19">
        <v>5761.38</v>
      </c>
      <c r="CS25" s="19">
        <v>5465</v>
      </c>
      <c r="CT25" s="19">
        <v>6183.9</v>
      </c>
      <c r="CU25" s="19">
        <v>6239</v>
      </c>
      <c r="CV25" s="19">
        <v>5741</v>
      </c>
      <c r="CW25" s="19">
        <v>7735.5599999999995</v>
      </c>
      <c r="CX25" s="19">
        <v>5573</v>
      </c>
      <c r="CY25" s="19">
        <v>5887</v>
      </c>
      <c r="CZ25" s="19">
        <v>5886</v>
      </c>
    </row>
    <row r="26" spans="2:104" ht="12.75">
      <c r="B26" s="20"/>
      <c r="C26" s="21" t="s">
        <v>103</v>
      </c>
      <c r="D26" s="22">
        <v>125377.615131</v>
      </c>
      <c r="E26" s="22">
        <v>116667.751</v>
      </c>
      <c r="F26" s="22">
        <v>117774.922602</v>
      </c>
      <c r="G26" s="22">
        <v>129242.092955</v>
      </c>
      <c r="H26" s="22">
        <v>106581.67761099999</v>
      </c>
      <c r="I26" s="22">
        <v>113072.047571</v>
      </c>
      <c r="J26" s="22">
        <v>112080.044429</v>
      </c>
      <c r="K26" s="22">
        <v>101222.978782</v>
      </c>
      <c r="L26" s="22">
        <v>102363.965517</v>
      </c>
      <c r="M26" s="22">
        <v>107597.647578</v>
      </c>
      <c r="N26" s="22">
        <v>102891</v>
      </c>
      <c r="O26" s="22">
        <v>121988.651683</v>
      </c>
      <c r="P26" s="18">
        <v>88180.727273</v>
      </c>
      <c r="Q26" s="18">
        <v>121330.973038</v>
      </c>
      <c r="R26" s="18">
        <v>116779.270814</v>
      </c>
      <c r="S26" s="18">
        <v>118124.40106</v>
      </c>
      <c r="T26" s="18">
        <v>110749.799765</v>
      </c>
      <c r="U26" s="18">
        <v>93241.291775</v>
      </c>
      <c r="V26" s="18">
        <v>103667.946026</v>
      </c>
      <c r="W26" s="18">
        <v>98119.423834</v>
      </c>
      <c r="X26" s="18">
        <v>97734.9</v>
      </c>
      <c r="Y26" s="18">
        <v>95314.820317</v>
      </c>
      <c r="Z26" s="18">
        <v>107809.942253</v>
      </c>
      <c r="AA26" s="18">
        <v>109643.723785</v>
      </c>
      <c r="AB26" s="19">
        <v>118928.10000000073</v>
      </c>
      <c r="AC26" s="19">
        <v>102120.07999999999</v>
      </c>
      <c r="AD26" s="19">
        <v>133144.07</v>
      </c>
      <c r="AE26" s="19">
        <v>109999.85999999999</v>
      </c>
      <c r="AF26" s="19">
        <v>110454.01</v>
      </c>
      <c r="AG26" s="19">
        <v>98694.43000000001</v>
      </c>
      <c r="AH26" s="19">
        <v>101632.39000000001</v>
      </c>
      <c r="AI26" s="19">
        <v>100272.22</v>
      </c>
      <c r="AJ26" s="19">
        <v>103596.69999999998</v>
      </c>
      <c r="AK26" s="19">
        <v>96689.75</v>
      </c>
      <c r="AL26" s="19">
        <v>113557.03</v>
      </c>
      <c r="AM26" s="19">
        <v>106895.76000000001</v>
      </c>
      <c r="AN26" s="19">
        <v>124749.26999999992</v>
      </c>
      <c r="AO26" s="19">
        <v>116257.24000000002</v>
      </c>
      <c r="AP26" s="19">
        <v>108229.14000000001</v>
      </c>
      <c r="AQ26" s="19">
        <v>101254.75</v>
      </c>
      <c r="AR26" s="19">
        <v>124375.85</v>
      </c>
      <c r="AS26" s="19">
        <v>100869.75</v>
      </c>
      <c r="AT26" s="19">
        <v>96406.38</v>
      </c>
      <c r="AU26" s="19">
        <v>109060.2</v>
      </c>
      <c r="AV26" s="19">
        <v>100392.28000000001</v>
      </c>
      <c r="AW26" s="19">
        <v>109200.66</v>
      </c>
      <c r="AX26" s="19">
        <v>109919.12</v>
      </c>
      <c r="AY26" s="19">
        <v>108702.43999999999</v>
      </c>
      <c r="AZ26" s="19">
        <v>125148.3299999999</v>
      </c>
      <c r="BA26" s="19">
        <v>108192.86</v>
      </c>
      <c r="BB26" s="19">
        <v>113025.7</v>
      </c>
      <c r="BC26" s="19">
        <v>108450.25</v>
      </c>
      <c r="BD26" s="19">
        <v>113832.94</v>
      </c>
      <c r="BE26" s="19">
        <v>103626.45</v>
      </c>
      <c r="BF26" s="19">
        <v>103024.82</v>
      </c>
      <c r="BG26" s="19">
        <v>112906.77000000002</v>
      </c>
      <c r="BH26" s="19">
        <v>106348.45</v>
      </c>
      <c r="BI26" s="19">
        <v>103694.79000000001</v>
      </c>
      <c r="BJ26" s="19">
        <v>111364.78999999998</v>
      </c>
      <c r="BK26" s="19">
        <v>114635.14</v>
      </c>
      <c r="BL26" s="19">
        <v>127429.34999999999</v>
      </c>
      <c r="BM26" s="19">
        <v>94101.01000000001</v>
      </c>
      <c r="BN26" s="19">
        <v>144703.53999999998</v>
      </c>
      <c r="BO26" s="19">
        <v>104969.29000000001</v>
      </c>
      <c r="BP26" s="19">
        <v>80535.5</v>
      </c>
      <c r="BQ26" s="19">
        <v>92132.19</v>
      </c>
      <c r="BR26" s="19">
        <v>91843.74</v>
      </c>
      <c r="BS26" s="19">
        <v>92642.48000000001</v>
      </c>
      <c r="BT26" s="19">
        <v>94736.59</v>
      </c>
      <c r="BU26" s="19">
        <v>93650.87</v>
      </c>
      <c r="BV26" s="19">
        <v>98469.28000000001</v>
      </c>
      <c r="BW26" s="19">
        <v>105675.19999999998</v>
      </c>
      <c r="BX26" s="19">
        <v>98395.53000000001</v>
      </c>
      <c r="BY26" s="19">
        <v>99001.89</v>
      </c>
      <c r="BZ26" s="19">
        <v>108503.91999999998</v>
      </c>
      <c r="CA26" s="19">
        <v>107819.43</v>
      </c>
      <c r="CB26" s="19">
        <v>81743.84999999999</v>
      </c>
      <c r="CC26" s="19">
        <v>95381.93999999999</v>
      </c>
      <c r="CD26" s="19">
        <v>93104.65</v>
      </c>
      <c r="CE26" s="19">
        <v>89730.59999999999</v>
      </c>
      <c r="CF26" s="19">
        <v>101716.54999999999</v>
      </c>
      <c r="CG26" s="19">
        <v>105430.34</v>
      </c>
      <c r="CH26" s="19">
        <v>105958.55</v>
      </c>
      <c r="CI26" s="19">
        <v>130818.63000000002</v>
      </c>
      <c r="CJ26" s="19">
        <v>106222.92</v>
      </c>
      <c r="CK26" s="19">
        <v>113365.07</v>
      </c>
      <c r="CL26" s="19">
        <v>124214.64</v>
      </c>
      <c r="CM26" s="19">
        <v>115930.63999999998</v>
      </c>
      <c r="CN26" s="19">
        <v>115685.63</v>
      </c>
      <c r="CO26" s="19">
        <v>110820.84</v>
      </c>
      <c r="CP26" s="19">
        <v>111220.2</v>
      </c>
      <c r="CQ26" s="19">
        <v>111494.25</v>
      </c>
      <c r="CR26" s="19">
        <v>118037.5</v>
      </c>
      <c r="CS26" s="19">
        <v>116310.79000000001</v>
      </c>
      <c r="CT26" s="19">
        <v>114793.59</v>
      </c>
      <c r="CU26" s="19">
        <v>114316.83</v>
      </c>
      <c r="CV26" s="19">
        <v>119339.99000000002</v>
      </c>
      <c r="CW26" s="19">
        <v>135210.02999999997</v>
      </c>
      <c r="CX26" s="19">
        <v>131612.1</v>
      </c>
      <c r="CY26" s="19">
        <v>125861.76000000001</v>
      </c>
      <c r="CZ26" s="19">
        <v>128427.61999999997</v>
      </c>
    </row>
    <row r="27" spans="2:104" ht="12.75">
      <c r="B27" s="20"/>
      <c r="C27" s="21" t="s">
        <v>115</v>
      </c>
      <c r="D27" s="22">
        <v>11665.714286</v>
      </c>
      <c r="E27" s="22">
        <v>11567</v>
      </c>
      <c r="F27" s="22">
        <v>12265</v>
      </c>
      <c r="G27" s="22">
        <v>11751.55</v>
      </c>
      <c r="H27" s="22">
        <v>11307</v>
      </c>
      <c r="I27" s="22">
        <v>10104</v>
      </c>
      <c r="J27" s="22">
        <v>11258</v>
      </c>
      <c r="K27" s="22">
        <v>10440.965517</v>
      </c>
      <c r="L27" s="22">
        <v>10542.86</v>
      </c>
      <c r="M27" s="22">
        <v>8928.965517</v>
      </c>
      <c r="N27" s="22">
        <v>10690.14</v>
      </c>
      <c r="O27" s="22">
        <v>12025</v>
      </c>
      <c r="P27" s="18">
        <v>6251</v>
      </c>
      <c r="Q27" s="18">
        <v>16368</v>
      </c>
      <c r="R27" s="18">
        <v>12254</v>
      </c>
      <c r="S27" s="18">
        <v>13257</v>
      </c>
      <c r="T27" s="18">
        <v>10924</v>
      </c>
      <c r="U27" s="18">
        <v>10429.705267</v>
      </c>
      <c r="V27" s="18">
        <v>9401.892857</v>
      </c>
      <c r="W27" s="18">
        <v>10456.1</v>
      </c>
      <c r="X27" s="18">
        <v>11981</v>
      </c>
      <c r="Y27" s="18">
        <v>12437</v>
      </c>
      <c r="Z27" s="18">
        <v>13634.923077</v>
      </c>
      <c r="AA27" s="18">
        <v>10915</v>
      </c>
      <c r="AB27" s="19">
        <v>15485.339999999987</v>
      </c>
      <c r="AC27" s="19">
        <v>11875.009999999998</v>
      </c>
      <c r="AD27" s="19">
        <v>15218.69</v>
      </c>
      <c r="AE27" s="19">
        <v>12660.68</v>
      </c>
      <c r="AF27" s="19">
        <v>14417.369999999999</v>
      </c>
      <c r="AG27" s="19">
        <v>13340.529999999999</v>
      </c>
      <c r="AH27" s="19">
        <v>12186.970000000001</v>
      </c>
      <c r="AI27" s="19">
        <v>10844</v>
      </c>
      <c r="AJ27" s="19">
        <v>10891</v>
      </c>
      <c r="AK27" s="19">
        <v>13819</v>
      </c>
      <c r="AL27" s="19">
        <v>14441</v>
      </c>
      <c r="AM27" s="19">
        <v>14140.8</v>
      </c>
      <c r="AN27" s="19">
        <v>13687.850000000006</v>
      </c>
      <c r="AO27" s="19">
        <v>12834</v>
      </c>
      <c r="AP27" s="19">
        <v>13124</v>
      </c>
      <c r="AQ27" s="19">
        <v>14661.800000000001</v>
      </c>
      <c r="AR27" s="19">
        <v>14460.36</v>
      </c>
      <c r="AS27" s="19">
        <v>11770.64</v>
      </c>
      <c r="AT27" s="19">
        <v>11767.17</v>
      </c>
      <c r="AU27" s="19">
        <v>11931.57</v>
      </c>
      <c r="AV27" s="19">
        <v>10012.970000000001</v>
      </c>
      <c r="AW27" s="19">
        <v>13479</v>
      </c>
      <c r="AX27" s="19">
        <v>12653</v>
      </c>
      <c r="AY27" s="19">
        <v>11513</v>
      </c>
      <c r="AZ27" s="19">
        <v>12715.080000000002</v>
      </c>
      <c r="BA27" s="19">
        <v>12402</v>
      </c>
      <c r="BB27" s="19">
        <v>12317.720000000001</v>
      </c>
      <c r="BC27" s="19">
        <v>11574</v>
      </c>
      <c r="BD27" s="19">
        <v>13262.33</v>
      </c>
      <c r="BE27" s="19">
        <v>8710</v>
      </c>
      <c r="BF27" s="19">
        <v>11022</v>
      </c>
      <c r="BG27" s="19">
        <v>11893</v>
      </c>
      <c r="BH27" s="19">
        <v>9709.57</v>
      </c>
      <c r="BI27" s="19">
        <v>12038.18</v>
      </c>
      <c r="BJ27" s="19">
        <v>11815.68</v>
      </c>
      <c r="BK27" s="19">
        <v>11077.6</v>
      </c>
      <c r="BL27" s="19">
        <v>14536.529999999999</v>
      </c>
      <c r="BM27" s="19">
        <v>10402.01</v>
      </c>
      <c r="BN27" s="19">
        <v>12731</v>
      </c>
      <c r="BO27" s="19">
        <v>8058.69</v>
      </c>
      <c r="BP27" s="19">
        <v>10355.49</v>
      </c>
      <c r="BQ27" s="19">
        <v>8261.220000000001</v>
      </c>
      <c r="BR27" s="19">
        <v>9186</v>
      </c>
      <c r="BS27" s="19">
        <v>9118.54</v>
      </c>
      <c r="BT27" s="19">
        <v>10247.91</v>
      </c>
      <c r="BU27" s="19">
        <v>9303</v>
      </c>
      <c r="BV27" s="19">
        <v>8753.2</v>
      </c>
      <c r="BW27" s="19">
        <v>8840</v>
      </c>
      <c r="BX27" s="19">
        <v>11735.41</v>
      </c>
      <c r="BY27" s="19">
        <v>8848</v>
      </c>
      <c r="BZ27" s="19">
        <v>12499.79</v>
      </c>
      <c r="CA27" s="19">
        <v>7937</v>
      </c>
      <c r="CB27" s="19">
        <v>11273</v>
      </c>
      <c r="CC27" s="19">
        <v>10962</v>
      </c>
      <c r="CD27" s="19">
        <v>9775</v>
      </c>
      <c r="CE27" s="19">
        <v>10056.52</v>
      </c>
      <c r="CF27" s="19">
        <v>10371</v>
      </c>
      <c r="CG27" s="19">
        <v>8756</v>
      </c>
      <c r="CH27" s="19">
        <v>11898</v>
      </c>
      <c r="CI27" s="19">
        <v>9488.41</v>
      </c>
      <c r="CJ27" s="19">
        <v>11635</v>
      </c>
      <c r="CK27" s="19">
        <v>9129.42</v>
      </c>
      <c r="CL27" s="19">
        <v>9593</v>
      </c>
      <c r="CM27" s="19">
        <v>10368</v>
      </c>
      <c r="CN27" s="19">
        <v>110249</v>
      </c>
      <c r="CO27" s="19">
        <v>-90678</v>
      </c>
      <c r="CP27" s="19">
        <v>9057</v>
      </c>
      <c r="CQ27" s="19">
        <v>11783.68</v>
      </c>
      <c r="CR27" s="19">
        <v>10328.130000000001</v>
      </c>
      <c r="CS27" s="19">
        <v>8748.21</v>
      </c>
      <c r="CT27" s="19">
        <v>10259.75</v>
      </c>
      <c r="CU27" s="19">
        <v>11259.01</v>
      </c>
      <c r="CV27" s="19">
        <v>10554</v>
      </c>
      <c r="CW27" s="19">
        <v>9941.26</v>
      </c>
      <c r="CX27" s="19">
        <v>10624</v>
      </c>
      <c r="CY27" s="19">
        <v>9420.01</v>
      </c>
      <c r="CZ27" s="19">
        <v>8868.720000000001</v>
      </c>
    </row>
    <row r="28" spans="2:104" ht="12.75">
      <c r="B28" s="20"/>
      <c r="C28" s="21" t="s">
        <v>110</v>
      </c>
      <c r="D28" s="22">
        <v>49508.956522</v>
      </c>
      <c r="E28" s="22">
        <v>41473.009</v>
      </c>
      <c r="F28" s="22">
        <v>40741</v>
      </c>
      <c r="G28" s="22">
        <v>40893.8125</v>
      </c>
      <c r="H28" s="22">
        <v>44377</v>
      </c>
      <c r="I28" s="22">
        <v>37367.055</v>
      </c>
      <c r="J28" s="22">
        <v>39145.13156</v>
      </c>
      <c r="K28" s="22">
        <v>38791</v>
      </c>
      <c r="L28" s="22">
        <v>36060.43094</v>
      </c>
      <c r="M28" s="22">
        <v>38976.520833</v>
      </c>
      <c r="N28" s="22">
        <v>39564</v>
      </c>
      <c r="O28" s="22">
        <v>43441</v>
      </c>
      <c r="P28" s="18">
        <v>38560.689655</v>
      </c>
      <c r="Q28" s="18">
        <v>53014.967742</v>
      </c>
      <c r="R28" s="18">
        <v>45313</v>
      </c>
      <c r="S28" s="18">
        <v>48993.535714</v>
      </c>
      <c r="T28" s="18">
        <v>36262.378123</v>
      </c>
      <c r="U28" s="18">
        <v>40515</v>
      </c>
      <c r="V28" s="18">
        <v>40170.1875</v>
      </c>
      <c r="W28" s="18">
        <v>39144.6</v>
      </c>
      <c r="X28" s="18">
        <v>40787</v>
      </c>
      <c r="Y28" s="18">
        <v>34693</v>
      </c>
      <c r="Z28" s="18">
        <v>45094.483871</v>
      </c>
      <c r="AA28" s="18">
        <v>47798.045455</v>
      </c>
      <c r="AB28" s="19">
        <v>46686.06000000004</v>
      </c>
      <c r="AC28" s="19">
        <v>46275.89</v>
      </c>
      <c r="AD28" s="19">
        <v>50078.67</v>
      </c>
      <c r="AE28" s="19">
        <v>42846.08</v>
      </c>
      <c r="AF28" s="19">
        <v>43923.6</v>
      </c>
      <c r="AG28" s="19">
        <v>34704.65</v>
      </c>
      <c r="AH28" s="19">
        <v>37200.22</v>
      </c>
      <c r="AI28" s="19">
        <v>37732.25000000001</v>
      </c>
      <c r="AJ28" s="19">
        <v>35209.78</v>
      </c>
      <c r="AK28" s="19">
        <v>34180.83</v>
      </c>
      <c r="AL28" s="19">
        <v>36214.2</v>
      </c>
      <c r="AM28" s="19">
        <v>38718.64</v>
      </c>
      <c r="AN28" s="19">
        <v>43703.340000000004</v>
      </c>
      <c r="AO28" s="19">
        <v>39317.130000000005</v>
      </c>
      <c r="AP28" s="19">
        <v>39889.009999999995</v>
      </c>
      <c r="AQ28" s="19">
        <v>41533.5</v>
      </c>
      <c r="AR28" s="19">
        <v>35499.03</v>
      </c>
      <c r="AS28" s="19">
        <v>32885.95</v>
      </c>
      <c r="AT28" s="19">
        <v>31045</v>
      </c>
      <c r="AU28" s="19">
        <v>33123.159999999996</v>
      </c>
      <c r="AV28" s="19">
        <v>29155.110000000004</v>
      </c>
      <c r="AW28" s="19">
        <v>35263.31</v>
      </c>
      <c r="AX28" s="19">
        <v>32483.73</v>
      </c>
      <c r="AY28" s="19">
        <v>35599.66</v>
      </c>
      <c r="AZ28" s="19">
        <v>35080.99000000002</v>
      </c>
      <c r="BA28" s="19">
        <v>35782.81</v>
      </c>
      <c r="BB28" s="19">
        <v>32514.48</v>
      </c>
      <c r="BC28" s="19">
        <v>34939.06</v>
      </c>
      <c r="BD28" s="19">
        <v>33805.98</v>
      </c>
      <c r="BE28" s="19">
        <v>27248.949999999997</v>
      </c>
      <c r="BF28" s="19">
        <v>30299.37</v>
      </c>
      <c r="BG28" s="19">
        <v>32638.13</v>
      </c>
      <c r="BH28" s="19">
        <v>31590.67</v>
      </c>
      <c r="BI28" s="19">
        <v>34893.5</v>
      </c>
      <c r="BJ28" s="19">
        <v>34532.32</v>
      </c>
      <c r="BK28" s="19">
        <v>37077.34</v>
      </c>
      <c r="BL28" s="19">
        <v>39051.89</v>
      </c>
      <c r="BM28" s="19">
        <v>39785.47</v>
      </c>
      <c r="BN28" s="19">
        <v>37802.729999999996</v>
      </c>
      <c r="BO28" s="19">
        <v>25098.34</v>
      </c>
      <c r="BP28" s="19">
        <v>17967.370000000003</v>
      </c>
      <c r="BQ28" s="19">
        <v>22109.9</v>
      </c>
      <c r="BR28" s="19">
        <v>33251.82</v>
      </c>
      <c r="BS28" s="19">
        <v>23767.54</v>
      </c>
      <c r="BT28" s="19">
        <v>25120.33</v>
      </c>
      <c r="BU28" s="19">
        <v>25912.15</v>
      </c>
      <c r="BV28" s="19">
        <v>26905.74</v>
      </c>
      <c r="BW28" s="19">
        <v>28635.5</v>
      </c>
      <c r="BX28" s="19">
        <v>27720.06</v>
      </c>
      <c r="BY28" s="19">
        <v>28047.14</v>
      </c>
      <c r="BZ28" s="19">
        <v>32753.82</v>
      </c>
      <c r="CA28" s="19">
        <v>26860.010000000002</v>
      </c>
      <c r="CB28" s="19">
        <v>21698.63</v>
      </c>
      <c r="CC28" s="19">
        <v>24348.579999999998</v>
      </c>
      <c r="CD28" s="19">
        <v>26106.14</v>
      </c>
      <c r="CE28" s="19">
        <v>26437.58</v>
      </c>
      <c r="CF28" s="19">
        <v>24995.260000000002</v>
      </c>
      <c r="CG28" s="19">
        <v>26738.24</v>
      </c>
      <c r="CH28" s="19">
        <v>28451.37</v>
      </c>
      <c r="CI28" s="19">
        <v>32123.67</v>
      </c>
      <c r="CJ28" s="19">
        <v>33564.11</v>
      </c>
      <c r="CK28" s="19">
        <v>29525.929999999997</v>
      </c>
      <c r="CL28" s="19">
        <v>32459.03</v>
      </c>
      <c r="CM28" s="19">
        <v>31133.97</v>
      </c>
      <c r="CN28" s="19">
        <v>31578.78</v>
      </c>
      <c r="CO28" s="19">
        <v>29154.97</v>
      </c>
      <c r="CP28" s="19">
        <v>28570</v>
      </c>
      <c r="CQ28" s="19">
        <v>31494.549999999996</v>
      </c>
      <c r="CR28" s="19">
        <v>29476.07</v>
      </c>
      <c r="CS28" s="19">
        <v>32203</v>
      </c>
      <c r="CT28" s="19">
        <v>31814.1</v>
      </c>
      <c r="CU28" s="19">
        <v>33199.159999999996</v>
      </c>
      <c r="CV28" s="19">
        <v>34783.67</v>
      </c>
      <c r="CW28" s="19">
        <v>35503.340000000004</v>
      </c>
      <c r="CX28" s="19">
        <v>33751.479999999996</v>
      </c>
      <c r="CY28" s="19">
        <v>31880.5</v>
      </c>
      <c r="CZ28" s="19">
        <v>30213.980000000003</v>
      </c>
    </row>
    <row r="29" spans="2:104" ht="12.75">
      <c r="B29" s="20"/>
      <c r="C29" s="21" t="s">
        <v>104</v>
      </c>
      <c r="D29" s="22">
        <v>7126</v>
      </c>
      <c r="E29" s="22">
        <v>5876</v>
      </c>
      <c r="F29" s="22">
        <v>6609</v>
      </c>
      <c r="G29" s="22">
        <v>7637</v>
      </c>
      <c r="H29" s="22">
        <v>6653.821429</v>
      </c>
      <c r="I29" s="22">
        <v>6136</v>
      </c>
      <c r="J29" s="22">
        <v>6906</v>
      </c>
      <c r="K29" s="22">
        <v>6315</v>
      </c>
      <c r="L29" s="22">
        <v>6739</v>
      </c>
      <c r="M29" s="22">
        <v>6856.833333</v>
      </c>
      <c r="N29" s="22">
        <v>6470</v>
      </c>
      <c r="O29" s="22">
        <v>7082</v>
      </c>
      <c r="P29" s="18">
        <v>7266</v>
      </c>
      <c r="Q29" s="18">
        <v>7041</v>
      </c>
      <c r="R29" s="18">
        <v>6062</v>
      </c>
      <c r="S29" s="18">
        <v>6965</v>
      </c>
      <c r="T29" s="18">
        <v>5775</v>
      </c>
      <c r="U29" s="18">
        <v>6346.933333</v>
      </c>
      <c r="V29" s="18">
        <v>6407.172414</v>
      </c>
      <c r="W29" s="18">
        <v>5977</v>
      </c>
      <c r="X29" s="18">
        <v>6755.009</v>
      </c>
      <c r="Y29" s="18">
        <v>5884</v>
      </c>
      <c r="Z29" s="18">
        <v>7126</v>
      </c>
      <c r="AA29" s="18">
        <v>7031</v>
      </c>
      <c r="AB29" s="19">
        <v>7244.540000000001</v>
      </c>
      <c r="AC29" s="19">
        <v>7081.8099999999995</v>
      </c>
      <c r="AD29" s="19">
        <v>7053.92</v>
      </c>
      <c r="AE29" s="19">
        <v>8798.76</v>
      </c>
      <c r="AF29" s="19">
        <v>6755.01</v>
      </c>
      <c r="AG29" s="19">
        <v>7170.1900000000005</v>
      </c>
      <c r="AH29" s="19">
        <v>7519.790000000001</v>
      </c>
      <c r="AI29" s="19">
        <v>6944.88</v>
      </c>
      <c r="AJ29" s="19">
        <v>7318.389999999999</v>
      </c>
      <c r="AK29" s="19">
        <v>7230.1900000000005</v>
      </c>
      <c r="AL29" s="19">
        <v>7803.96</v>
      </c>
      <c r="AM29" s="19">
        <v>7264.3099999999995</v>
      </c>
      <c r="AN29" s="19">
        <v>7530.740000000002</v>
      </c>
      <c r="AO29" s="19">
        <v>7068.710000000001</v>
      </c>
      <c r="AP29" s="19">
        <v>7383.15</v>
      </c>
      <c r="AQ29" s="19">
        <v>5788.849999999999</v>
      </c>
      <c r="AR29" s="19">
        <v>6424.42</v>
      </c>
      <c r="AS29" s="19">
        <v>6923.62</v>
      </c>
      <c r="AT29" s="19">
        <v>6659.04</v>
      </c>
      <c r="AU29" s="19">
        <v>7106.530000000001</v>
      </c>
      <c r="AV29" s="19">
        <v>6969.76</v>
      </c>
      <c r="AW29" s="19">
        <v>7421.53</v>
      </c>
      <c r="AX29" s="19">
        <v>7828.67</v>
      </c>
      <c r="AY29" s="19">
        <v>7311.12</v>
      </c>
      <c r="AZ29" s="19">
        <v>7540.49</v>
      </c>
      <c r="BA29" s="19">
        <v>6955.42</v>
      </c>
      <c r="BB29" s="19">
        <v>7367.65</v>
      </c>
      <c r="BC29" s="19">
        <v>6705.5599999999995</v>
      </c>
      <c r="BD29" s="19">
        <v>7091</v>
      </c>
      <c r="BE29" s="19">
        <v>7769.5</v>
      </c>
      <c r="BF29" s="19">
        <v>6340</v>
      </c>
      <c r="BG29" s="19">
        <v>7085.76</v>
      </c>
      <c r="BH29" s="19">
        <v>6911.75</v>
      </c>
      <c r="BI29" s="19">
        <v>6929.49</v>
      </c>
      <c r="BJ29" s="19">
        <v>7335</v>
      </c>
      <c r="BK29" s="19">
        <v>7302</v>
      </c>
      <c r="BL29" s="19">
        <v>8135.22</v>
      </c>
      <c r="BM29" s="19">
        <v>7564.77</v>
      </c>
      <c r="BN29" s="19">
        <v>7337.52</v>
      </c>
      <c r="BO29" s="19">
        <v>6673</v>
      </c>
      <c r="BP29" s="19">
        <v>6100.9</v>
      </c>
      <c r="BQ29" s="19">
        <v>5991.01</v>
      </c>
      <c r="BR29" s="19">
        <v>6269</v>
      </c>
      <c r="BS29" s="19">
        <v>6226.19</v>
      </c>
      <c r="BT29" s="19">
        <v>6168.27</v>
      </c>
      <c r="BU29" s="19">
        <v>6279.8</v>
      </c>
      <c r="BV29" s="19">
        <v>6868.5</v>
      </c>
      <c r="BW29" s="19">
        <v>6895.370000000001</v>
      </c>
      <c r="BX29" s="19">
        <v>6745.9400000000005</v>
      </c>
      <c r="BY29" s="19">
        <v>6377.3</v>
      </c>
      <c r="BZ29" s="19">
        <v>6681.55</v>
      </c>
      <c r="CA29" s="19">
        <v>7733</v>
      </c>
      <c r="CB29" s="19">
        <v>6070</v>
      </c>
      <c r="CC29" s="19">
        <v>7413</v>
      </c>
      <c r="CD29" s="19">
        <v>6709</v>
      </c>
      <c r="CE29" s="19">
        <v>6921.62</v>
      </c>
      <c r="CF29" s="19">
        <v>6963</v>
      </c>
      <c r="CG29" s="19">
        <v>7408.82</v>
      </c>
      <c r="CH29" s="19">
        <v>7811.54</v>
      </c>
      <c r="CI29" s="19">
        <v>8166</v>
      </c>
      <c r="CJ29" s="19">
        <v>9191.73</v>
      </c>
      <c r="CK29" s="19">
        <v>7564</v>
      </c>
      <c r="CL29" s="19">
        <v>8659.01</v>
      </c>
      <c r="CM29" s="19">
        <v>9165</v>
      </c>
      <c r="CN29" s="19">
        <v>8270.26</v>
      </c>
      <c r="CO29" s="19">
        <v>7161</v>
      </c>
      <c r="CP29" s="19">
        <v>7642</v>
      </c>
      <c r="CQ29" s="19">
        <v>7192</v>
      </c>
      <c r="CR29" s="19">
        <v>7761</v>
      </c>
      <c r="CS29" s="19">
        <v>7620.96</v>
      </c>
      <c r="CT29" s="19">
        <v>7434.99</v>
      </c>
      <c r="CU29" s="19">
        <v>7381</v>
      </c>
      <c r="CV29" s="19">
        <v>6846</v>
      </c>
      <c r="CW29" s="19">
        <v>7557</v>
      </c>
      <c r="CX29" s="19">
        <v>6900</v>
      </c>
      <c r="CY29" s="19">
        <v>7351</v>
      </c>
      <c r="CZ29" s="19">
        <v>6620.91</v>
      </c>
    </row>
    <row r="30" spans="2:104" ht="12.75">
      <c r="B30" s="20"/>
      <c r="C30" s="21" t="s">
        <v>111</v>
      </c>
      <c r="D30" s="22">
        <v>5005</v>
      </c>
      <c r="E30" s="22">
        <v>4228</v>
      </c>
      <c r="F30" s="22">
        <v>4651</v>
      </c>
      <c r="G30" s="22">
        <v>4648.928571</v>
      </c>
      <c r="H30" s="22">
        <v>4231</v>
      </c>
      <c r="I30" s="22">
        <v>4597.59</v>
      </c>
      <c r="J30" s="22">
        <v>3911.928571</v>
      </c>
      <c r="K30" s="22">
        <v>4292</v>
      </c>
      <c r="L30" s="22">
        <v>3132</v>
      </c>
      <c r="M30" s="22">
        <v>4113</v>
      </c>
      <c r="N30" s="22">
        <v>4185</v>
      </c>
      <c r="O30" s="22">
        <v>3966</v>
      </c>
      <c r="P30" s="18">
        <v>4114</v>
      </c>
      <c r="Q30" s="18">
        <v>4127.882353</v>
      </c>
      <c r="R30" s="18">
        <v>3881</v>
      </c>
      <c r="S30" s="18">
        <v>4055</v>
      </c>
      <c r="T30" s="18">
        <v>3624</v>
      </c>
      <c r="U30" s="18">
        <v>3770.857143</v>
      </c>
      <c r="V30" s="18">
        <v>4773</v>
      </c>
      <c r="W30" s="18">
        <v>3831</v>
      </c>
      <c r="X30" s="18">
        <v>3798</v>
      </c>
      <c r="Y30" s="18">
        <v>4342</v>
      </c>
      <c r="Z30" s="18">
        <v>3956</v>
      </c>
      <c r="AA30" s="18">
        <v>4540</v>
      </c>
      <c r="AB30" s="19">
        <v>4231.050000000001</v>
      </c>
      <c r="AC30" s="19">
        <v>4382.82</v>
      </c>
      <c r="AD30" s="19">
        <v>4809.75</v>
      </c>
      <c r="AE30" s="19">
        <v>3908.5699999999997</v>
      </c>
      <c r="AF30" s="19">
        <v>3737.22</v>
      </c>
      <c r="AG30" s="19">
        <v>3915</v>
      </c>
      <c r="AH30" s="19">
        <v>3658.31</v>
      </c>
      <c r="AI30" s="19">
        <v>3563.1699999999996</v>
      </c>
      <c r="AJ30" s="19">
        <v>3622.11</v>
      </c>
      <c r="AK30" s="19">
        <v>3879.8199999999997</v>
      </c>
      <c r="AL30" s="19">
        <v>3919.78</v>
      </c>
      <c r="AM30" s="19">
        <v>3803.5699999999997</v>
      </c>
      <c r="AN30" s="19">
        <v>3867.7799999999997</v>
      </c>
      <c r="AO30" s="19">
        <v>4153.04</v>
      </c>
      <c r="AP30" s="19">
        <v>3298.91</v>
      </c>
      <c r="AQ30" s="19">
        <v>4009.6</v>
      </c>
      <c r="AR30" s="19">
        <v>3725.94</v>
      </c>
      <c r="AS30" s="19">
        <v>3710</v>
      </c>
      <c r="AT30" s="19">
        <v>3865.41</v>
      </c>
      <c r="AU30" s="19">
        <v>3496.79</v>
      </c>
      <c r="AV30" s="19">
        <v>3809.84</v>
      </c>
      <c r="AW30" s="19">
        <v>3686.6</v>
      </c>
      <c r="AX30" s="19">
        <v>4023.67</v>
      </c>
      <c r="AY30" s="19">
        <v>3890.75</v>
      </c>
      <c r="AZ30" s="19">
        <v>3412.51</v>
      </c>
      <c r="BA30" s="19">
        <v>3564.7400000000002</v>
      </c>
      <c r="BB30" s="19">
        <v>3613.86</v>
      </c>
      <c r="BC30" s="19">
        <v>3465.9900000000002</v>
      </c>
      <c r="BD30" s="19">
        <v>3315.27</v>
      </c>
      <c r="BE30" s="19">
        <v>3439.26</v>
      </c>
      <c r="BF30" s="19">
        <v>2972.79</v>
      </c>
      <c r="BG30" s="19">
        <v>3620.5800000000004</v>
      </c>
      <c r="BH30" s="19">
        <v>3290.63</v>
      </c>
      <c r="BI30" s="19">
        <v>3396.1800000000003</v>
      </c>
      <c r="BJ30" s="19">
        <v>3500</v>
      </c>
      <c r="BK30" s="19">
        <v>3735.04</v>
      </c>
      <c r="BL30" s="19">
        <v>2888.1300000000006</v>
      </c>
      <c r="BM30" s="19">
        <v>3657</v>
      </c>
      <c r="BN30" s="19">
        <v>3564</v>
      </c>
      <c r="BO30" s="19">
        <v>2403.5499999999997</v>
      </c>
      <c r="BP30" s="19">
        <v>2684.48</v>
      </c>
      <c r="BQ30" s="19">
        <v>2746.63</v>
      </c>
      <c r="BR30" s="19">
        <v>2743.16</v>
      </c>
      <c r="BS30" s="19">
        <v>3219.23</v>
      </c>
      <c r="BT30" s="19">
        <v>3174</v>
      </c>
      <c r="BU30" s="19">
        <v>3247.66</v>
      </c>
      <c r="BV30" s="19">
        <v>3264.51</v>
      </c>
      <c r="BW30" s="19">
        <v>3327.45</v>
      </c>
      <c r="BX30" s="19">
        <v>2867</v>
      </c>
      <c r="BY30" s="19">
        <v>2801</v>
      </c>
      <c r="BZ30" s="19">
        <v>2841.34</v>
      </c>
      <c r="CA30" s="19">
        <v>3100</v>
      </c>
      <c r="CB30" s="19">
        <v>3095.52</v>
      </c>
      <c r="CC30" s="19">
        <v>2972.67</v>
      </c>
      <c r="CD30" s="19">
        <v>3738</v>
      </c>
      <c r="CE30" s="19">
        <v>3195</v>
      </c>
      <c r="CF30" s="19">
        <v>3216</v>
      </c>
      <c r="CG30" s="19">
        <v>3074</v>
      </c>
      <c r="CH30" s="19">
        <v>3546</v>
      </c>
      <c r="CI30" s="19">
        <v>3679</v>
      </c>
      <c r="CJ30" s="19">
        <v>3458</v>
      </c>
      <c r="CK30" s="19">
        <v>2926</v>
      </c>
      <c r="CL30" s="19">
        <v>3083</v>
      </c>
      <c r="CM30" s="19">
        <v>3508</v>
      </c>
      <c r="CN30" s="19">
        <v>3521.9900000000002</v>
      </c>
      <c r="CO30" s="19">
        <v>3822</v>
      </c>
      <c r="CP30" s="19">
        <v>3108</v>
      </c>
      <c r="CQ30" s="19">
        <v>3154.65</v>
      </c>
      <c r="CR30" s="19">
        <v>3421.86</v>
      </c>
      <c r="CS30" s="19">
        <v>3675</v>
      </c>
      <c r="CT30" s="19">
        <v>3246</v>
      </c>
      <c r="CU30" s="19">
        <v>3244</v>
      </c>
      <c r="CV30" s="19">
        <v>3287</v>
      </c>
      <c r="CW30" s="19">
        <v>2793</v>
      </c>
      <c r="CX30" s="19">
        <v>3238</v>
      </c>
      <c r="CY30" s="19">
        <v>3372.07</v>
      </c>
      <c r="CZ30" s="19">
        <v>3075</v>
      </c>
    </row>
    <row r="31" spans="2:104" ht="12.75">
      <c r="B31" s="20"/>
      <c r="C31" s="21" t="s">
        <v>105</v>
      </c>
      <c r="D31" s="22">
        <v>9071</v>
      </c>
      <c r="E31" s="22">
        <v>9038</v>
      </c>
      <c r="F31" s="22">
        <v>8273</v>
      </c>
      <c r="G31" s="22">
        <v>8764</v>
      </c>
      <c r="H31" s="22">
        <v>8727</v>
      </c>
      <c r="I31" s="22">
        <v>7664.678571</v>
      </c>
      <c r="J31" s="22">
        <v>8313</v>
      </c>
      <c r="K31" s="22">
        <v>8174</v>
      </c>
      <c r="L31" s="22">
        <v>8693</v>
      </c>
      <c r="M31" s="22">
        <v>8255</v>
      </c>
      <c r="N31" s="22">
        <v>8840.986111</v>
      </c>
      <c r="O31" s="22">
        <v>8111.009</v>
      </c>
      <c r="P31" s="18">
        <v>8657</v>
      </c>
      <c r="Q31" s="18">
        <v>8130.111111</v>
      </c>
      <c r="R31" s="18">
        <v>8345</v>
      </c>
      <c r="S31" s="18">
        <v>9103.9</v>
      </c>
      <c r="T31" s="18">
        <v>8789.680168</v>
      </c>
      <c r="U31" s="18">
        <v>8601</v>
      </c>
      <c r="V31" s="18">
        <v>8123</v>
      </c>
      <c r="W31" s="18">
        <v>7457</v>
      </c>
      <c r="X31" s="18">
        <v>8154</v>
      </c>
      <c r="Y31" s="18">
        <v>7525</v>
      </c>
      <c r="Z31" s="18">
        <v>8191.88</v>
      </c>
      <c r="AA31" s="18">
        <v>8414.697674</v>
      </c>
      <c r="AB31" s="19">
        <v>8904.09</v>
      </c>
      <c r="AC31" s="19">
        <v>7975.33</v>
      </c>
      <c r="AD31" s="19">
        <v>8453.15</v>
      </c>
      <c r="AE31" s="19">
        <v>7785</v>
      </c>
      <c r="AF31" s="19">
        <v>8206.97</v>
      </c>
      <c r="AG31" s="19">
        <v>7688.51</v>
      </c>
      <c r="AH31" s="19">
        <v>8112.23</v>
      </c>
      <c r="AI31" s="19">
        <v>7787.67</v>
      </c>
      <c r="AJ31" s="19">
        <v>8238.89</v>
      </c>
      <c r="AK31" s="19">
        <v>7670.620000000001</v>
      </c>
      <c r="AL31" s="19">
        <v>8135.4400000000005</v>
      </c>
      <c r="AM31" s="19">
        <v>8331.74</v>
      </c>
      <c r="AN31" s="19">
        <v>8702.450000000004</v>
      </c>
      <c r="AO31" s="19">
        <v>8627</v>
      </c>
      <c r="AP31" s="19">
        <v>7524.99</v>
      </c>
      <c r="AQ31" s="19">
        <v>8384.52</v>
      </c>
      <c r="AR31" s="19">
        <v>8110</v>
      </c>
      <c r="AS31" s="19">
        <v>7886</v>
      </c>
      <c r="AT31" s="19">
        <v>8229.43</v>
      </c>
      <c r="AU31" s="19">
        <v>7243.900000000001</v>
      </c>
      <c r="AV31" s="19">
        <v>7860.5599999999995</v>
      </c>
      <c r="AW31" s="19">
        <v>7257.8099999999995</v>
      </c>
      <c r="AX31" s="19">
        <v>8206</v>
      </c>
      <c r="AY31" s="19">
        <v>7259.6</v>
      </c>
      <c r="AZ31" s="19">
        <v>10776.52</v>
      </c>
      <c r="BA31" s="19">
        <v>5158.21</v>
      </c>
      <c r="BB31" s="19">
        <v>7323.7</v>
      </c>
      <c r="BC31" s="19">
        <v>7341.360000000001</v>
      </c>
      <c r="BD31" s="19">
        <v>7421.93</v>
      </c>
      <c r="BE31" s="19">
        <v>7740.07</v>
      </c>
      <c r="BF31" s="19">
        <v>7316</v>
      </c>
      <c r="BG31" s="19">
        <v>7700.1</v>
      </c>
      <c r="BH31" s="19">
        <v>7156.76</v>
      </c>
      <c r="BI31" s="19">
        <v>7450</v>
      </c>
      <c r="BJ31" s="19">
        <v>6890.45</v>
      </c>
      <c r="BK31" s="19">
        <v>7593.52</v>
      </c>
      <c r="BL31" s="19">
        <v>8772</v>
      </c>
      <c r="BM31" s="19">
        <v>6940.67</v>
      </c>
      <c r="BN31" s="19">
        <v>6725.12</v>
      </c>
      <c r="BO31" s="19">
        <v>6646</v>
      </c>
      <c r="BP31" s="19">
        <v>6101.38</v>
      </c>
      <c r="BQ31" s="19">
        <v>6442</v>
      </c>
      <c r="BR31" s="19">
        <v>6918</v>
      </c>
      <c r="BS31" s="19">
        <v>6748.16</v>
      </c>
      <c r="BT31" s="19">
        <v>7880</v>
      </c>
      <c r="BU31" s="19">
        <v>7230.65</v>
      </c>
      <c r="BV31" s="19">
        <v>6702.3099999999995</v>
      </c>
      <c r="BW31" s="19">
        <v>7123.139999999999</v>
      </c>
      <c r="BX31" s="19">
        <v>7227</v>
      </c>
      <c r="BY31" s="19">
        <v>6716.43</v>
      </c>
      <c r="BZ31" s="19">
        <v>6716.96</v>
      </c>
      <c r="CA31" s="19">
        <v>7563.03</v>
      </c>
      <c r="CB31" s="19">
        <v>6244.11</v>
      </c>
      <c r="CC31" s="19">
        <v>6537.2300000000005</v>
      </c>
      <c r="CD31" s="19">
        <v>6919.78</v>
      </c>
      <c r="CE31" s="19">
        <v>7088</v>
      </c>
      <c r="CF31" s="19">
        <v>7146.77</v>
      </c>
      <c r="CG31" s="19">
        <v>7187</v>
      </c>
      <c r="CH31" s="19">
        <v>7794</v>
      </c>
      <c r="CI31" s="19">
        <v>7216</v>
      </c>
      <c r="CJ31" s="19">
        <v>7737</v>
      </c>
      <c r="CK31" s="19">
        <v>7307</v>
      </c>
      <c r="CL31" s="19">
        <v>7352.5</v>
      </c>
      <c r="CM31" s="19">
        <v>7783.75</v>
      </c>
      <c r="CN31" s="19">
        <v>7757.46</v>
      </c>
      <c r="CO31" s="19">
        <v>6685</v>
      </c>
      <c r="CP31" s="19">
        <v>6638.9</v>
      </c>
      <c r="CQ31" s="19">
        <v>6684.01</v>
      </c>
      <c r="CR31" s="19">
        <v>6817</v>
      </c>
      <c r="CS31" s="19">
        <v>7008.74</v>
      </c>
      <c r="CT31" s="19">
        <v>6940</v>
      </c>
      <c r="CU31" s="19">
        <v>7381</v>
      </c>
      <c r="CV31" s="19">
        <v>7220.339999999999</v>
      </c>
      <c r="CW31" s="19">
        <v>6592</v>
      </c>
      <c r="CX31" s="19">
        <v>5779</v>
      </c>
      <c r="CY31" s="19">
        <v>6756</v>
      </c>
      <c r="CZ31" s="19">
        <v>5898</v>
      </c>
    </row>
    <row r="32" spans="2:104" ht="12.75">
      <c r="B32" s="20"/>
      <c r="C32" s="21" t="s">
        <v>118</v>
      </c>
      <c r="D32" s="22">
        <v>10492.3625</v>
      </c>
      <c r="E32" s="22">
        <v>9398.95</v>
      </c>
      <c r="F32" s="22">
        <v>9318</v>
      </c>
      <c r="G32" s="22">
        <v>9383</v>
      </c>
      <c r="H32" s="22">
        <v>8840</v>
      </c>
      <c r="I32" s="22">
        <v>8745</v>
      </c>
      <c r="J32" s="22">
        <v>8785</v>
      </c>
      <c r="K32" s="22">
        <v>9059</v>
      </c>
      <c r="L32" s="22">
        <v>7770</v>
      </c>
      <c r="M32" s="22">
        <v>8651.909</v>
      </c>
      <c r="N32" s="22">
        <v>9765.966667</v>
      </c>
      <c r="O32" s="22">
        <v>10303</v>
      </c>
      <c r="P32" s="18">
        <v>8788</v>
      </c>
      <c r="Q32" s="18">
        <v>11044</v>
      </c>
      <c r="R32" s="18">
        <v>8639</v>
      </c>
      <c r="S32" s="18">
        <v>9758</v>
      </c>
      <c r="T32" s="18">
        <v>8967</v>
      </c>
      <c r="U32" s="18">
        <v>8619</v>
      </c>
      <c r="V32" s="18">
        <v>8349</v>
      </c>
      <c r="W32" s="18">
        <v>9097.75</v>
      </c>
      <c r="X32" s="18">
        <v>9221.895307</v>
      </c>
      <c r="Y32" s="18">
        <v>8662</v>
      </c>
      <c r="Z32" s="18">
        <v>9379</v>
      </c>
      <c r="AA32" s="18">
        <v>8834</v>
      </c>
      <c r="AB32" s="19">
        <v>12017.310000000005</v>
      </c>
      <c r="AC32" s="19">
        <v>7294</v>
      </c>
      <c r="AD32" s="19">
        <v>10928.3</v>
      </c>
      <c r="AE32" s="19">
        <v>9185.44</v>
      </c>
      <c r="AF32" s="19">
        <v>9270.61</v>
      </c>
      <c r="AG32" s="19">
        <v>8846.09</v>
      </c>
      <c r="AH32" s="19">
        <v>8489.6</v>
      </c>
      <c r="AI32" s="19">
        <v>9429.77</v>
      </c>
      <c r="AJ32" s="19">
        <v>9226.789999999999</v>
      </c>
      <c r="AK32" s="19">
        <v>9171.65</v>
      </c>
      <c r="AL32" s="19">
        <v>9343.46</v>
      </c>
      <c r="AM32" s="19">
        <v>9174.79</v>
      </c>
      <c r="AN32" s="19">
        <v>10387.060000000001</v>
      </c>
      <c r="AO32" s="19">
        <v>9315</v>
      </c>
      <c r="AP32" s="19">
        <v>8725.67</v>
      </c>
      <c r="AQ32" s="19">
        <v>8981.07</v>
      </c>
      <c r="AR32" s="19">
        <v>8371.369999999999</v>
      </c>
      <c r="AS32" s="19">
        <v>8035.34</v>
      </c>
      <c r="AT32" s="19">
        <v>7782.7300000000005</v>
      </c>
      <c r="AU32" s="19">
        <v>8530.1</v>
      </c>
      <c r="AV32" s="19">
        <v>8764.34</v>
      </c>
      <c r="AW32" s="19">
        <v>8606.38</v>
      </c>
      <c r="AX32" s="19">
        <v>9399.56</v>
      </c>
      <c r="AY32" s="19">
        <v>8625.35</v>
      </c>
      <c r="AZ32" s="19">
        <v>8825.550000000007</v>
      </c>
      <c r="BA32" s="19">
        <v>8125.63</v>
      </c>
      <c r="BB32" s="19">
        <v>8365.56</v>
      </c>
      <c r="BC32" s="19">
        <v>9208.75</v>
      </c>
      <c r="BD32" s="19">
        <v>7998.69</v>
      </c>
      <c r="BE32" s="19">
        <v>7740.75</v>
      </c>
      <c r="BF32" s="19">
        <v>7211.88</v>
      </c>
      <c r="BG32" s="19">
        <v>7958.570000000001</v>
      </c>
      <c r="BH32" s="19">
        <v>7579.71</v>
      </c>
      <c r="BI32" s="19">
        <v>7600.8099999999995</v>
      </c>
      <c r="BJ32" s="19">
        <v>8314.779999999999</v>
      </c>
      <c r="BK32" s="19">
        <v>8714.48</v>
      </c>
      <c r="BL32" s="19">
        <v>8316.94</v>
      </c>
      <c r="BM32" s="19">
        <v>8700.69</v>
      </c>
      <c r="BN32" s="19">
        <v>8235.83</v>
      </c>
      <c r="BO32" s="19">
        <v>6820.840000000001</v>
      </c>
      <c r="BP32" s="19">
        <v>5866</v>
      </c>
      <c r="BQ32" s="19">
        <v>6545.67</v>
      </c>
      <c r="BR32" s="19">
        <v>6712.35</v>
      </c>
      <c r="BS32" s="19">
        <v>7056.32</v>
      </c>
      <c r="BT32" s="19">
        <v>7667.01</v>
      </c>
      <c r="BU32" s="19">
        <v>8203.880000000001</v>
      </c>
      <c r="BV32" s="19">
        <v>7921.0599999999995</v>
      </c>
      <c r="BW32" s="19">
        <v>8178.53</v>
      </c>
      <c r="BX32" s="19">
        <v>8029.68</v>
      </c>
      <c r="BY32" s="19">
        <v>7075.62</v>
      </c>
      <c r="BZ32" s="19">
        <v>8016</v>
      </c>
      <c r="CA32" s="19">
        <v>7610</v>
      </c>
      <c r="CB32" s="19">
        <v>7280.66</v>
      </c>
      <c r="CC32" s="19">
        <v>7309.88</v>
      </c>
      <c r="CD32" s="19">
        <v>7526.429999999999</v>
      </c>
      <c r="CE32" s="19">
        <v>8241</v>
      </c>
      <c r="CF32" s="19">
        <v>8148.45</v>
      </c>
      <c r="CG32" s="19">
        <v>8887.69</v>
      </c>
      <c r="CH32" s="19">
        <v>8775.68</v>
      </c>
      <c r="CI32" s="19">
        <v>9178.97</v>
      </c>
      <c r="CJ32" s="19">
        <v>8056.169999999999</v>
      </c>
      <c r="CK32" s="19">
        <v>8349</v>
      </c>
      <c r="CL32" s="19">
        <v>9432.130000000001</v>
      </c>
      <c r="CM32" s="19">
        <v>8639.09</v>
      </c>
      <c r="CN32" s="19">
        <v>8831.67</v>
      </c>
      <c r="CO32" s="19">
        <v>9611.779999999999</v>
      </c>
      <c r="CP32" s="19">
        <v>8313.380000000001</v>
      </c>
      <c r="CQ32" s="19">
        <v>9293.369999999999</v>
      </c>
      <c r="CR32" s="19">
        <v>9673.01</v>
      </c>
      <c r="CS32" s="19">
        <v>9564.2</v>
      </c>
      <c r="CT32" s="19">
        <v>9408.92</v>
      </c>
      <c r="CU32" s="19">
        <v>9476.99</v>
      </c>
      <c r="CV32" s="19">
        <v>10337</v>
      </c>
      <c r="CW32" s="19">
        <v>10983</v>
      </c>
      <c r="CX32" s="19">
        <v>9271.900000000001</v>
      </c>
      <c r="CY32" s="19">
        <v>8692.32</v>
      </c>
      <c r="CZ32" s="19">
        <v>8918.25</v>
      </c>
    </row>
    <row r="33" spans="2:104" ht="12.75">
      <c r="B33" s="20"/>
      <c r="C33" s="21" t="s">
        <v>121</v>
      </c>
      <c r="D33" s="22">
        <v>141436.178161</v>
      </c>
      <c r="E33" s="22">
        <v>137796.741935</v>
      </c>
      <c r="F33" s="22">
        <v>133506.377778</v>
      </c>
      <c r="G33" s="22">
        <v>101828</v>
      </c>
      <c r="H33" s="22">
        <v>75829</v>
      </c>
      <c r="I33" s="22">
        <v>81465.927</v>
      </c>
      <c r="J33" s="22">
        <v>75463.57</v>
      </c>
      <c r="K33" s="22">
        <v>69570</v>
      </c>
      <c r="L33" s="22">
        <v>79925</v>
      </c>
      <c r="M33" s="22">
        <v>75207.965517</v>
      </c>
      <c r="N33" s="22">
        <v>84007.027027</v>
      </c>
      <c r="O33" s="22">
        <v>94846</v>
      </c>
      <c r="P33" s="18">
        <v>127163</v>
      </c>
      <c r="Q33" s="18">
        <v>161731</v>
      </c>
      <c r="R33" s="18">
        <v>116207.009</v>
      </c>
      <c r="S33" s="18">
        <v>102355.965517</v>
      </c>
      <c r="T33" s="18">
        <v>67118.9</v>
      </c>
      <c r="U33" s="18">
        <v>66980</v>
      </c>
      <c r="V33" s="18">
        <v>66909.93103400001</v>
      </c>
      <c r="W33" s="18">
        <v>72138</v>
      </c>
      <c r="X33" s="18">
        <v>71205</v>
      </c>
      <c r="Y33" s="18">
        <v>75765.875</v>
      </c>
      <c r="Z33" s="18">
        <v>82175.9</v>
      </c>
      <c r="AA33" s="18">
        <v>134250.690818</v>
      </c>
      <c r="AB33" s="19">
        <v>138803.88000000006</v>
      </c>
      <c r="AC33" s="19">
        <v>156114.77000000002</v>
      </c>
      <c r="AD33" s="19">
        <v>129469.48000000001</v>
      </c>
      <c r="AE33" s="19">
        <v>99795.26000000001</v>
      </c>
      <c r="AF33" s="19">
        <v>79119.66</v>
      </c>
      <c r="AG33" s="19">
        <v>68426.97</v>
      </c>
      <c r="AH33" s="19">
        <v>67038.44</v>
      </c>
      <c r="AI33" s="19">
        <v>76496.95</v>
      </c>
      <c r="AJ33" s="19">
        <v>67421.84</v>
      </c>
      <c r="AK33" s="19">
        <v>77647.01000000001</v>
      </c>
      <c r="AL33" s="19">
        <v>85911.95</v>
      </c>
      <c r="AM33" s="19">
        <v>105658.04000000001</v>
      </c>
      <c r="AN33" s="19">
        <v>142831.02000000002</v>
      </c>
      <c r="AO33" s="19">
        <v>162174.11</v>
      </c>
      <c r="AP33" s="19">
        <v>136158.65999999997</v>
      </c>
      <c r="AQ33" s="19">
        <v>103473.37</v>
      </c>
      <c r="AR33" s="19">
        <v>80738.28</v>
      </c>
      <c r="AS33" s="19">
        <v>65206.29</v>
      </c>
      <c r="AT33" s="19">
        <v>65819.69</v>
      </c>
      <c r="AU33" s="19">
        <v>66756.13</v>
      </c>
      <c r="AV33" s="19">
        <v>69971.97</v>
      </c>
      <c r="AW33" s="19">
        <v>73031.98000000001</v>
      </c>
      <c r="AX33" s="19">
        <v>82352.28</v>
      </c>
      <c r="AY33" s="19">
        <v>88039.01999999999</v>
      </c>
      <c r="AZ33" s="19">
        <v>124153.31999999999</v>
      </c>
      <c r="BA33" s="19">
        <v>130637.37</v>
      </c>
      <c r="BB33" s="19">
        <v>129691.54000000001</v>
      </c>
      <c r="BC33" s="19">
        <v>82891.59</v>
      </c>
      <c r="BD33" s="19">
        <v>89869.43</v>
      </c>
      <c r="BE33" s="19">
        <v>68893.72</v>
      </c>
      <c r="BF33" s="19">
        <v>68859.41</v>
      </c>
      <c r="BG33" s="19">
        <v>80295.51999999999</v>
      </c>
      <c r="BH33" s="19">
        <v>74175.47</v>
      </c>
      <c r="BI33" s="19">
        <v>80477.89</v>
      </c>
      <c r="BJ33" s="19">
        <v>91262.63</v>
      </c>
      <c r="BK33" s="19">
        <v>111634.95999999999</v>
      </c>
      <c r="BL33" s="19">
        <v>167045.38</v>
      </c>
      <c r="BM33" s="19">
        <v>184088.08000000002</v>
      </c>
      <c r="BN33" s="19">
        <v>137604.96000000002</v>
      </c>
      <c r="BO33" s="19">
        <v>67419.08</v>
      </c>
      <c r="BP33" s="19">
        <v>50454.00000000001</v>
      </c>
      <c r="BQ33" s="19">
        <v>46938.14</v>
      </c>
      <c r="BR33" s="19">
        <v>51532.700000000004</v>
      </c>
      <c r="BS33" s="19">
        <v>52137.83</v>
      </c>
      <c r="BT33" s="19">
        <v>55936.79</v>
      </c>
      <c r="BU33" s="19">
        <v>66875.06999999999</v>
      </c>
      <c r="BV33" s="19">
        <v>74393.72</v>
      </c>
      <c r="BW33" s="19">
        <v>77615.18</v>
      </c>
      <c r="BX33" s="19">
        <v>119024.78</v>
      </c>
      <c r="BY33" s="19">
        <v>104988.09</v>
      </c>
      <c r="BZ33" s="19">
        <v>96479.48000000001</v>
      </c>
      <c r="CA33" s="19">
        <v>75360.32</v>
      </c>
      <c r="CB33" s="19">
        <v>65560.2</v>
      </c>
      <c r="CC33" s="19">
        <v>62028.57</v>
      </c>
      <c r="CD33" s="19">
        <v>62165.8</v>
      </c>
      <c r="CE33" s="19">
        <v>60901.17</v>
      </c>
      <c r="CF33" s="19">
        <v>61958.67</v>
      </c>
      <c r="CG33" s="19">
        <v>71369</v>
      </c>
      <c r="CH33" s="19">
        <v>83058.88</v>
      </c>
      <c r="CI33" s="19">
        <v>102569</v>
      </c>
      <c r="CJ33" s="19">
        <v>131439.73</v>
      </c>
      <c r="CK33" s="19">
        <v>142213</v>
      </c>
      <c r="CL33" s="19">
        <v>129216.87</v>
      </c>
      <c r="CM33" s="19">
        <v>92719.98</v>
      </c>
      <c r="CN33" s="19">
        <v>89235.74</v>
      </c>
      <c r="CO33" s="19">
        <v>75150.42</v>
      </c>
      <c r="CP33" s="19">
        <v>75516</v>
      </c>
      <c r="CQ33" s="19">
        <v>79348.69</v>
      </c>
      <c r="CR33" s="19">
        <v>80246.6</v>
      </c>
      <c r="CS33" s="19">
        <v>89682.98999999999</v>
      </c>
      <c r="CT33" s="19">
        <v>96107.26000000001</v>
      </c>
      <c r="CU33" s="19">
        <v>127601.2</v>
      </c>
      <c r="CV33" s="19">
        <v>152615.69</v>
      </c>
      <c r="CW33" s="19">
        <v>188694.35000000003</v>
      </c>
      <c r="CX33" s="19">
        <v>146040.18</v>
      </c>
      <c r="CY33" s="19">
        <v>107224.20000000001</v>
      </c>
      <c r="CZ33" s="19">
        <v>89539.25</v>
      </c>
    </row>
    <row r="34" spans="2:104" ht="12.75">
      <c r="B34" s="20"/>
      <c r="C34" s="21" t="s">
        <v>114</v>
      </c>
      <c r="D34" s="22">
        <v>733836.988346</v>
      </c>
      <c r="E34" s="22">
        <v>702830.355623</v>
      </c>
      <c r="F34" s="22">
        <v>756827.419222</v>
      </c>
      <c r="G34" s="22">
        <v>793017.049418</v>
      </c>
      <c r="H34" s="22">
        <v>772164.7995399999</v>
      </c>
      <c r="I34" s="22">
        <v>751211.756335</v>
      </c>
      <c r="J34" s="22">
        <v>766652.960018</v>
      </c>
      <c r="K34" s="22">
        <v>698009.7928660001</v>
      </c>
      <c r="L34" s="22">
        <v>710680.481522</v>
      </c>
      <c r="M34" s="22">
        <v>748104.5741620001</v>
      </c>
      <c r="N34" s="22">
        <v>735337.957959</v>
      </c>
      <c r="O34" s="22">
        <v>785180.5692479999</v>
      </c>
      <c r="P34" s="18">
        <v>630806.381952</v>
      </c>
      <c r="Q34" s="18">
        <v>801181.732102</v>
      </c>
      <c r="R34" s="18">
        <v>698796.761807</v>
      </c>
      <c r="S34" s="18">
        <v>762612.049242</v>
      </c>
      <c r="T34" s="18">
        <v>715077.6418570001</v>
      </c>
      <c r="U34" s="18">
        <v>737668.2664859999</v>
      </c>
      <c r="V34" s="18">
        <v>703691.928045</v>
      </c>
      <c r="W34" s="18">
        <v>731013.7882930001</v>
      </c>
      <c r="X34" s="18">
        <v>751592.192417</v>
      </c>
      <c r="Y34" s="18">
        <v>713190.589877</v>
      </c>
      <c r="Z34" s="18">
        <v>750394.479317</v>
      </c>
      <c r="AA34" s="18">
        <v>759535.7226590001</v>
      </c>
      <c r="AB34" s="19">
        <v>773974.1200000059</v>
      </c>
      <c r="AC34" s="19">
        <v>707762.8300000001</v>
      </c>
      <c r="AD34" s="19">
        <v>808928.0800000001</v>
      </c>
      <c r="AE34" s="19">
        <v>714332.7</v>
      </c>
      <c r="AF34" s="19">
        <v>736453.48</v>
      </c>
      <c r="AG34" s="19">
        <v>718617.24</v>
      </c>
      <c r="AH34" s="19">
        <v>716772.67</v>
      </c>
      <c r="AI34" s="19">
        <v>719458.5599999999</v>
      </c>
      <c r="AJ34" s="19">
        <v>726760.6100000001</v>
      </c>
      <c r="AK34" s="19">
        <v>678711.25</v>
      </c>
      <c r="AL34" s="19">
        <v>818703.98</v>
      </c>
      <c r="AM34" s="19">
        <v>697929.3099999999</v>
      </c>
      <c r="AN34" s="19">
        <v>774025.8500000028</v>
      </c>
      <c r="AO34" s="19">
        <v>672642.6000000001</v>
      </c>
      <c r="AP34" s="19">
        <v>731730.4899999999</v>
      </c>
      <c r="AQ34" s="19">
        <v>762483.3599999999</v>
      </c>
      <c r="AR34" s="19">
        <v>746963.9400000001</v>
      </c>
      <c r="AS34" s="19">
        <v>712736.28</v>
      </c>
      <c r="AT34" s="19">
        <v>668865.85</v>
      </c>
      <c r="AU34" s="19">
        <v>694895.9199999999</v>
      </c>
      <c r="AV34" s="19">
        <v>705793.8200000001</v>
      </c>
      <c r="AW34" s="19">
        <v>672061.9400000001</v>
      </c>
      <c r="AX34" s="19">
        <v>746204.63</v>
      </c>
      <c r="AY34" s="19">
        <v>706696.7999999999</v>
      </c>
      <c r="AZ34" s="19">
        <v>713827.5700000017</v>
      </c>
      <c r="BA34" s="19">
        <v>669735.04</v>
      </c>
      <c r="BB34" s="19">
        <v>690606.3700000001</v>
      </c>
      <c r="BC34" s="19">
        <v>735659.65</v>
      </c>
      <c r="BD34" s="19">
        <v>671195.29</v>
      </c>
      <c r="BE34" s="19">
        <v>714933.6599999999</v>
      </c>
      <c r="BF34" s="19">
        <v>642347.9999999999</v>
      </c>
      <c r="BG34" s="19">
        <v>696455.09</v>
      </c>
      <c r="BH34" s="19">
        <v>705097.29</v>
      </c>
      <c r="BI34" s="19">
        <v>692809.11</v>
      </c>
      <c r="BJ34" s="19">
        <v>698351.1100000001</v>
      </c>
      <c r="BK34" s="19">
        <v>756852.19</v>
      </c>
      <c r="BL34" s="19">
        <v>687820.11</v>
      </c>
      <c r="BM34" s="19">
        <v>718721.7000000001</v>
      </c>
      <c r="BN34" s="19">
        <v>700492.76</v>
      </c>
      <c r="BO34" s="19">
        <v>575783.7</v>
      </c>
      <c r="BP34" s="19">
        <v>519879.83</v>
      </c>
      <c r="BQ34" s="19">
        <v>504354.09</v>
      </c>
      <c r="BR34" s="19">
        <v>551412.7899999999</v>
      </c>
      <c r="BS34" s="19">
        <v>537329.1699999999</v>
      </c>
      <c r="BT34" s="19">
        <v>609269.27</v>
      </c>
      <c r="BU34" s="19">
        <v>599665.7199999999</v>
      </c>
      <c r="BV34" s="19">
        <v>617649.9199999999</v>
      </c>
      <c r="BW34" s="19">
        <v>675462.24</v>
      </c>
      <c r="BX34" s="19">
        <v>546855.78</v>
      </c>
      <c r="BY34" s="19">
        <v>506945.54999999993</v>
      </c>
      <c r="BZ34" s="19">
        <v>620151.27</v>
      </c>
      <c r="CA34" s="19">
        <v>558528.89</v>
      </c>
      <c r="CB34" s="19">
        <v>491629.1399999999</v>
      </c>
      <c r="CC34" s="19">
        <v>554882.97</v>
      </c>
      <c r="CD34" s="19">
        <v>573241.4500000001</v>
      </c>
      <c r="CE34" s="19">
        <v>583770.87</v>
      </c>
      <c r="CF34" s="19">
        <v>577817.22</v>
      </c>
      <c r="CG34" s="19">
        <v>612368.0299999999</v>
      </c>
      <c r="CH34" s="19">
        <v>618354.4199999999</v>
      </c>
      <c r="CI34" s="19">
        <v>657772.54</v>
      </c>
      <c r="CJ34" s="19">
        <v>623159.2100000001</v>
      </c>
      <c r="CK34" s="19">
        <v>599516.34</v>
      </c>
      <c r="CL34" s="19">
        <v>600906.68</v>
      </c>
      <c r="CM34" s="19">
        <v>676634.09</v>
      </c>
      <c r="CN34" s="19">
        <v>614744.13</v>
      </c>
      <c r="CO34" s="19">
        <v>658391.8500000001</v>
      </c>
      <c r="CP34" s="19">
        <v>634575.45</v>
      </c>
      <c r="CQ34" s="19">
        <v>594150.01</v>
      </c>
      <c r="CR34" s="19">
        <v>667294.87</v>
      </c>
      <c r="CS34" s="19">
        <v>651066.5700000001</v>
      </c>
      <c r="CT34" s="19">
        <v>700601</v>
      </c>
      <c r="CU34" s="19">
        <v>692071.78</v>
      </c>
      <c r="CV34" s="19">
        <v>646468.6000000002</v>
      </c>
      <c r="CW34" s="19">
        <v>642566.32</v>
      </c>
      <c r="CX34" s="19">
        <v>679654.6399999997</v>
      </c>
      <c r="CY34" s="19">
        <v>649712.7700000001</v>
      </c>
      <c r="CZ34" s="19">
        <v>619812.2999999999</v>
      </c>
    </row>
    <row r="35" spans="2:104" ht="12.75">
      <c r="B35" s="20"/>
      <c r="C35" s="21" t="s">
        <v>107</v>
      </c>
      <c r="D35" s="22">
        <v>21835.827586</v>
      </c>
      <c r="E35" s="22">
        <v>15415</v>
      </c>
      <c r="F35" s="22">
        <v>22610.507586</v>
      </c>
      <c r="G35" s="22">
        <v>19234</v>
      </c>
      <c r="H35" s="22">
        <v>17557.916666999998</v>
      </c>
      <c r="I35" s="22">
        <v>17349</v>
      </c>
      <c r="J35" s="22">
        <v>18476.150943</v>
      </c>
      <c r="K35" s="22">
        <v>14958.728889</v>
      </c>
      <c r="L35" s="22">
        <v>19235</v>
      </c>
      <c r="M35" s="22">
        <v>16044.080689</v>
      </c>
      <c r="N35" s="22">
        <v>15870.433333</v>
      </c>
      <c r="O35" s="22">
        <v>16763.467105</v>
      </c>
      <c r="P35" s="18">
        <v>16389.599853</v>
      </c>
      <c r="Q35" s="18">
        <v>18980</v>
      </c>
      <c r="R35" s="18">
        <v>16109</v>
      </c>
      <c r="S35" s="18">
        <v>16439.900829</v>
      </c>
      <c r="T35" s="18">
        <v>16627</v>
      </c>
      <c r="U35" s="18">
        <v>15565.833333</v>
      </c>
      <c r="V35" s="18">
        <v>14665.0099</v>
      </c>
      <c r="W35" s="18">
        <v>15356</v>
      </c>
      <c r="X35" s="18">
        <v>16039.9</v>
      </c>
      <c r="Y35" s="18">
        <v>14986</v>
      </c>
      <c r="Z35" s="18">
        <v>16663</v>
      </c>
      <c r="AA35" s="18">
        <v>16308</v>
      </c>
      <c r="AB35" s="19">
        <v>22608.990000000005</v>
      </c>
      <c r="AC35" s="19">
        <v>14893.78</v>
      </c>
      <c r="AD35" s="19">
        <v>19362</v>
      </c>
      <c r="AE35" s="19">
        <v>13596.74</v>
      </c>
      <c r="AF35" s="19">
        <v>16226.85</v>
      </c>
      <c r="AG35" s="19">
        <v>16176.8</v>
      </c>
      <c r="AH35" s="19">
        <v>14653.65</v>
      </c>
      <c r="AI35" s="19">
        <v>16486.09</v>
      </c>
      <c r="AJ35" s="19">
        <v>15188.32</v>
      </c>
      <c r="AK35" s="19">
        <v>15749.06</v>
      </c>
      <c r="AL35" s="19">
        <v>17790.27</v>
      </c>
      <c r="AM35" s="19">
        <v>15706.5</v>
      </c>
      <c r="AN35" s="19">
        <v>17909.11</v>
      </c>
      <c r="AO35" s="19">
        <v>14893.300000000001</v>
      </c>
      <c r="AP35" s="19">
        <v>14927.88</v>
      </c>
      <c r="AQ35" s="19">
        <v>16180.73</v>
      </c>
      <c r="AR35" s="19">
        <v>15175.080000000002</v>
      </c>
      <c r="AS35" s="19">
        <v>14896.149999999998</v>
      </c>
      <c r="AT35" s="19">
        <v>13661.449999999999</v>
      </c>
      <c r="AU35" s="19">
        <v>15447.759999999998</v>
      </c>
      <c r="AV35" s="19">
        <v>14056.69</v>
      </c>
      <c r="AW35" s="19">
        <v>14735.279999999999</v>
      </c>
      <c r="AX35" s="19">
        <v>16120.2</v>
      </c>
      <c r="AY35" s="19">
        <v>12583.029999999999</v>
      </c>
      <c r="AZ35" s="19">
        <v>16139.810000000005</v>
      </c>
      <c r="BA35" s="19">
        <v>14284.51</v>
      </c>
      <c r="BB35" s="19">
        <v>13395.720000000001</v>
      </c>
      <c r="BC35" s="19">
        <v>14221.04</v>
      </c>
      <c r="BD35" s="19">
        <v>16145.34</v>
      </c>
      <c r="BE35" s="19">
        <v>14271.869999999999</v>
      </c>
      <c r="BF35" s="19">
        <v>14622.85</v>
      </c>
      <c r="BG35" s="19">
        <v>14032.14</v>
      </c>
      <c r="BH35" s="19">
        <v>14016.59</v>
      </c>
      <c r="BI35" s="19">
        <v>15329.499999999996</v>
      </c>
      <c r="BJ35" s="19">
        <v>15678.66</v>
      </c>
      <c r="BK35" s="19">
        <v>13537.72</v>
      </c>
      <c r="BL35" s="19">
        <v>16831.95</v>
      </c>
      <c r="BM35" s="19">
        <v>13732.92</v>
      </c>
      <c r="BN35" s="19">
        <v>14461.650000000001</v>
      </c>
      <c r="BO35" s="19">
        <v>11618.53</v>
      </c>
      <c r="BP35" s="19">
        <v>11708.97</v>
      </c>
      <c r="BQ35" s="19">
        <v>11500.25</v>
      </c>
      <c r="BR35" s="19">
        <v>13254.43</v>
      </c>
      <c r="BS35" s="19">
        <v>12291.06</v>
      </c>
      <c r="BT35" s="19">
        <v>14675.12</v>
      </c>
      <c r="BU35" s="19">
        <v>14151.9</v>
      </c>
      <c r="BV35" s="19">
        <v>14650.71</v>
      </c>
      <c r="BW35" s="19">
        <v>15383.12</v>
      </c>
      <c r="BX35" s="19">
        <v>13913.900000000001</v>
      </c>
      <c r="BY35" s="19">
        <v>13730.75</v>
      </c>
      <c r="BZ35" s="19">
        <v>12110.5</v>
      </c>
      <c r="CA35" s="19">
        <v>14036.380000000001</v>
      </c>
      <c r="CB35" s="19">
        <v>12913.79</v>
      </c>
      <c r="CC35" s="19">
        <v>13087.39</v>
      </c>
      <c r="CD35" s="19">
        <v>12763.65</v>
      </c>
      <c r="CE35" s="19">
        <v>13816.82</v>
      </c>
      <c r="CF35" s="19">
        <v>16878.17</v>
      </c>
      <c r="CG35" s="19">
        <v>22677.14</v>
      </c>
      <c r="CH35" s="19">
        <v>16945</v>
      </c>
      <c r="CI35" s="19">
        <v>16100.58</v>
      </c>
      <c r="CJ35" s="19">
        <v>17322.57</v>
      </c>
      <c r="CK35" s="19">
        <v>14912.96</v>
      </c>
      <c r="CL35" s="19">
        <v>13807.720000000001</v>
      </c>
      <c r="CM35" s="19">
        <v>14766.01</v>
      </c>
      <c r="CN35" s="19">
        <v>13904</v>
      </c>
      <c r="CO35" s="19">
        <v>15920</v>
      </c>
      <c r="CP35" s="19">
        <v>13694</v>
      </c>
      <c r="CQ35" s="19">
        <v>13711.15</v>
      </c>
      <c r="CR35" s="19">
        <v>15029</v>
      </c>
      <c r="CS35" s="19">
        <v>13758.87</v>
      </c>
      <c r="CT35" s="19">
        <v>13583</v>
      </c>
      <c r="CU35" s="19">
        <v>14328.07</v>
      </c>
      <c r="CV35" s="19">
        <v>14662</v>
      </c>
      <c r="CW35" s="19">
        <v>14566</v>
      </c>
      <c r="CX35" s="19">
        <v>13935.7</v>
      </c>
      <c r="CY35" s="19">
        <v>13768.11</v>
      </c>
      <c r="CZ35" s="19">
        <v>13153.85</v>
      </c>
    </row>
    <row r="36" spans="2:104" ht="12.75">
      <c r="B36" s="20"/>
      <c r="C36" s="21" t="s">
        <v>108</v>
      </c>
      <c r="D36" s="22">
        <v>9139</v>
      </c>
      <c r="E36" s="22">
        <v>8158.75</v>
      </c>
      <c r="F36" s="22">
        <v>8747</v>
      </c>
      <c r="G36" s="22">
        <v>9346</v>
      </c>
      <c r="H36" s="22">
        <v>8185</v>
      </c>
      <c r="I36" s="22">
        <v>8150</v>
      </c>
      <c r="J36" s="22">
        <v>7429</v>
      </c>
      <c r="K36" s="22">
        <v>8810.793483000001</v>
      </c>
      <c r="L36" s="22">
        <v>8256</v>
      </c>
      <c r="M36" s="22">
        <v>8167.677419</v>
      </c>
      <c r="N36" s="22">
        <v>8252</v>
      </c>
      <c r="O36" s="22">
        <v>8032</v>
      </c>
      <c r="P36" s="18">
        <v>7318</v>
      </c>
      <c r="Q36" s="18">
        <v>10825</v>
      </c>
      <c r="R36" s="18">
        <v>7363</v>
      </c>
      <c r="S36" s="18">
        <v>10306</v>
      </c>
      <c r="T36" s="18">
        <v>7170</v>
      </c>
      <c r="U36" s="18">
        <v>7954</v>
      </c>
      <c r="V36" s="18">
        <v>8182</v>
      </c>
      <c r="W36" s="18">
        <v>7480.6</v>
      </c>
      <c r="X36" s="18">
        <v>7547</v>
      </c>
      <c r="Y36" s="18">
        <v>7336</v>
      </c>
      <c r="Z36" s="18">
        <v>7747.914286</v>
      </c>
      <c r="AA36" s="18">
        <v>7379.333333</v>
      </c>
      <c r="AB36" s="19">
        <v>7681.480000000001</v>
      </c>
      <c r="AC36" s="19">
        <v>7843.889999999999</v>
      </c>
      <c r="AD36" s="19">
        <v>7264.799999999999</v>
      </c>
      <c r="AE36" s="19">
        <v>7119.77</v>
      </c>
      <c r="AF36" s="19">
        <v>7281.98</v>
      </c>
      <c r="AG36" s="19">
        <v>7119.5</v>
      </c>
      <c r="AH36" s="19">
        <v>7409.139999999999</v>
      </c>
      <c r="AI36" s="19">
        <v>7047.08</v>
      </c>
      <c r="AJ36" s="19">
        <v>6933.120000000001</v>
      </c>
      <c r="AK36" s="19">
        <v>6988.17</v>
      </c>
      <c r="AL36" s="19">
        <v>7316.720000000001</v>
      </c>
      <c r="AM36" s="19">
        <v>7604.84</v>
      </c>
      <c r="AN36" s="19">
        <v>7346.289999999998</v>
      </c>
      <c r="AO36" s="19">
        <v>7308.49</v>
      </c>
      <c r="AP36" s="19">
        <v>7025.59</v>
      </c>
      <c r="AQ36" s="19">
        <v>7022.5</v>
      </c>
      <c r="AR36" s="19">
        <v>6756.16</v>
      </c>
      <c r="AS36" s="19">
        <v>6102.23</v>
      </c>
      <c r="AT36" s="19">
        <v>6242.01</v>
      </c>
      <c r="AU36" s="19">
        <v>6150.32</v>
      </c>
      <c r="AV36" s="19">
        <v>5824</v>
      </c>
      <c r="AW36" s="19">
        <v>6177.47</v>
      </c>
      <c r="AX36" s="19">
        <v>6368.33</v>
      </c>
      <c r="AY36" s="19">
        <v>6387.139999999999</v>
      </c>
      <c r="AZ36" s="19">
        <v>7105.759999999999</v>
      </c>
      <c r="BA36" s="19">
        <v>7191.530000000001</v>
      </c>
      <c r="BB36" s="19">
        <v>6503.609999999999</v>
      </c>
      <c r="BC36" s="19">
        <v>7063.6900000000005</v>
      </c>
      <c r="BD36" s="19">
        <v>6417.3099999999995</v>
      </c>
      <c r="BE36" s="19">
        <v>6523.6</v>
      </c>
      <c r="BF36" s="19">
        <v>5774.18</v>
      </c>
      <c r="BG36" s="19">
        <v>6524.6</v>
      </c>
      <c r="BH36" s="19">
        <v>6797.93</v>
      </c>
      <c r="BI36" s="19">
        <v>6376.97</v>
      </c>
      <c r="BJ36" s="19">
        <v>7216</v>
      </c>
      <c r="BK36" s="19">
        <v>6637.8099999999995</v>
      </c>
      <c r="BL36" s="19">
        <v>6862.26</v>
      </c>
      <c r="BM36" s="19">
        <v>6689.41</v>
      </c>
      <c r="BN36" s="19">
        <v>6366.099999999999</v>
      </c>
      <c r="BO36" s="19">
        <v>5752.650000000001</v>
      </c>
      <c r="BP36" s="19">
        <v>4716.38</v>
      </c>
      <c r="BQ36" s="19">
        <v>4783.6</v>
      </c>
      <c r="BR36" s="19">
        <v>4631.0599999999995</v>
      </c>
      <c r="BS36" s="19">
        <v>5829</v>
      </c>
      <c r="BT36" s="19">
        <v>5527.389999999999</v>
      </c>
      <c r="BU36" s="19">
        <v>5906.79</v>
      </c>
      <c r="BV36" s="19">
        <v>6239.83</v>
      </c>
      <c r="BW36" s="19">
        <v>7518.36</v>
      </c>
      <c r="BX36" s="19">
        <v>5120.04</v>
      </c>
      <c r="BY36" s="19">
        <v>5221</v>
      </c>
      <c r="BZ36" s="19">
        <v>5824</v>
      </c>
      <c r="CA36" s="19">
        <v>6031.88</v>
      </c>
      <c r="CB36" s="19">
        <v>5272.14</v>
      </c>
      <c r="CC36" s="19">
        <v>5646.96</v>
      </c>
      <c r="CD36" s="19">
        <v>6364</v>
      </c>
      <c r="CE36" s="19">
        <v>5823</v>
      </c>
      <c r="CF36" s="19">
        <v>6038.42</v>
      </c>
      <c r="CG36" s="19">
        <v>5788</v>
      </c>
      <c r="CH36" s="19">
        <v>6480</v>
      </c>
      <c r="CI36" s="19">
        <v>6627.95</v>
      </c>
      <c r="CJ36" s="19">
        <v>6092</v>
      </c>
      <c r="CK36" s="19">
        <v>6615</v>
      </c>
      <c r="CL36" s="19">
        <v>6678</v>
      </c>
      <c r="CM36" s="19">
        <v>5881</v>
      </c>
      <c r="CN36" s="19">
        <v>5657</v>
      </c>
      <c r="CO36" s="19">
        <v>5681.889999999999</v>
      </c>
      <c r="CP36" s="19">
        <v>5632</v>
      </c>
      <c r="CQ36" s="19">
        <v>5712</v>
      </c>
      <c r="CR36" s="19">
        <v>5877</v>
      </c>
      <c r="CS36" s="19">
        <v>6358</v>
      </c>
      <c r="CT36" s="19">
        <v>6844.110000000001</v>
      </c>
      <c r="CU36" s="19">
        <v>7458</v>
      </c>
      <c r="CV36" s="19">
        <v>6552.84</v>
      </c>
      <c r="CW36" s="19">
        <v>6688.58</v>
      </c>
      <c r="CX36" s="19">
        <v>6546.57</v>
      </c>
      <c r="CY36" s="19">
        <v>6897.53</v>
      </c>
      <c r="CZ36" s="19">
        <v>5832.17</v>
      </c>
    </row>
    <row r="37" spans="2:104" ht="12.75">
      <c r="B37" s="20"/>
      <c r="C37" s="21" t="s">
        <v>116</v>
      </c>
      <c r="D37" s="22">
        <v>13884</v>
      </c>
      <c r="E37" s="22">
        <v>12180.915663</v>
      </c>
      <c r="F37" s="22">
        <v>12997.95</v>
      </c>
      <c r="G37" s="22">
        <v>10633.740741</v>
      </c>
      <c r="H37" s="22">
        <v>11734</v>
      </c>
      <c r="I37" s="22">
        <v>10594.538462</v>
      </c>
      <c r="J37" s="22">
        <v>11427.003333</v>
      </c>
      <c r="K37" s="22">
        <v>9900</v>
      </c>
      <c r="L37" s="22">
        <v>11003.074074</v>
      </c>
      <c r="M37" s="22">
        <v>9656</v>
      </c>
      <c r="N37" s="22">
        <v>9496</v>
      </c>
      <c r="O37" s="22">
        <v>10747</v>
      </c>
      <c r="P37" s="18">
        <v>8176</v>
      </c>
      <c r="Q37" s="18">
        <v>10758</v>
      </c>
      <c r="R37" s="18">
        <v>8297</v>
      </c>
      <c r="S37" s="18">
        <v>16468.623767</v>
      </c>
      <c r="T37" s="18">
        <v>9642.83871</v>
      </c>
      <c r="U37" s="18">
        <v>9761</v>
      </c>
      <c r="V37" s="18">
        <v>8348</v>
      </c>
      <c r="W37" s="18">
        <v>10693.8</v>
      </c>
      <c r="X37" s="18">
        <v>12094</v>
      </c>
      <c r="Y37" s="18">
        <v>10618</v>
      </c>
      <c r="Z37" s="18">
        <v>11250</v>
      </c>
      <c r="AA37" s="18">
        <v>10568</v>
      </c>
      <c r="AB37" s="19">
        <v>12799.46</v>
      </c>
      <c r="AC37" s="19">
        <v>9064.710000000001</v>
      </c>
      <c r="AD37" s="19">
        <v>15044</v>
      </c>
      <c r="AE37" s="19">
        <v>8558.05</v>
      </c>
      <c r="AF37" s="19">
        <v>11329.45</v>
      </c>
      <c r="AG37" s="19">
        <v>10851</v>
      </c>
      <c r="AH37" s="19">
        <v>10586.73</v>
      </c>
      <c r="AI37" s="19">
        <v>11275.619999999999</v>
      </c>
      <c r="AJ37" s="19">
        <v>12728.32</v>
      </c>
      <c r="AK37" s="19">
        <v>10331.37</v>
      </c>
      <c r="AL37" s="19">
        <v>10869.32</v>
      </c>
      <c r="AM37" s="19">
        <v>10412.36</v>
      </c>
      <c r="AN37" s="19">
        <v>11528.450000000003</v>
      </c>
      <c r="AO37" s="19">
        <v>10144.94</v>
      </c>
      <c r="AP37" s="19">
        <v>9372.29</v>
      </c>
      <c r="AQ37" s="19">
        <v>10250.91</v>
      </c>
      <c r="AR37" s="19">
        <v>10691.25</v>
      </c>
      <c r="AS37" s="19">
        <v>10925.54</v>
      </c>
      <c r="AT37" s="19">
        <v>8882.9</v>
      </c>
      <c r="AU37" s="19">
        <v>11275</v>
      </c>
      <c r="AV37" s="19">
        <v>10040.83</v>
      </c>
      <c r="AW37" s="19">
        <v>9291.94</v>
      </c>
      <c r="AX37" s="19">
        <v>11212.25</v>
      </c>
      <c r="AY37" s="19">
        <v>11254.77</v>
      </c>
      <c r="AZ37" s="19">
        <v>12075.660000000003</v>
      </c>
      <c r="BA37" s="19">
        <v>11073.86</v>
      </c>
      <c r="BB37" s="19">
        <v>11451.53</v>
      </c>
      <c r="BC37" s="19">
        <v>10043.369999999999</v>
      </c>
      <c r="BD37" s="19">
        <v>12149</v>
      </c>
      <c r="BE37" s="19">
        <v>9061</v>
      </c>
      <c r="BF37" s="19">
        <v>9656.69</v>
      </c>
      <c r="BG37" s="19">
        <v>9681.98</v>
      </c>
      <c r="BH37" s="19">
        <v>9182.93</v>
      </c>
      <c r="BI37" s="19">
        <v>12379.21</v>
      </c>
      <c r="BJ37" s="19">
        <v>10504.65</v>
      </c>
      <c r="BK37" s="19">
        <v>10820.43</v>
      </c>
      <c r="BL37" s="19">
        <v>11916.449999999999</v>
      </c>
      <c r="BM37" s="19">
        <v>10871.42</v>
      </c>
      <c r="BN37" s="19">
        <v>9568.19</v>
      </c>
      <c r="BO37" s="19">
        <v>8125.120000000001</v>
      </c>
      <c r="BP37" s="19">
        <v>7980.139999999999</v>
      </c>
      <c r="BQ37" s="19">
        <v>6321.209999999999</v>
      </c>
      <c r="BR37" s="19">
        <v>8244.23</v>
      </c>
      <c r="BS37" s="19">
        <v>7961.429999999999</v>
      </c>
      <c r="BT37" s="19">
        <v>8140.740000000002</v>
      </c>
      <c r="BU37" s="19">
        <v>8217.789999999999</v>
      </c>
      <c r="BV37" s="19">
        <v>9130.56</v>
      </c>
      <c r="BW37" s="19">
        <v>7956.59</v>
      </c>
      <c r="BX37" s="19">
        <v>8835.42</v>
      </c>
      <c r="BY37" s="19">
        <v>7738.890000000001</v>
      </c>
      <c r="BZ37" s="19">
        <v>7856.69</v>
      </c>
      <c r="CA37" s="19">
        <v>9095.64</v>
      </c>
      <c r="CB37" s="19">
        <v>7188.59</v>
      </c>
      <c r="CC37" s="19">
        <v>7598.58</v>
      </c>
      <c r="CD37" s="19">
        <v>10188.13</v>
      </c>
      <c r="CE37" s="19">
        <v>10428.17</v>
      </c>
      <c r="CF37" s="19">
        <v>10221</v>
      </c>
      <c r="CG37" s="19">
        <v>9233</v>
      </c>
      <c r="CH37" s="19">
        <v>9298</v>
      </c>
      <c r="CI37" s="19">
        <v>9395.32</v>
      </c>
      <c r="CJ37" s="19">
        <v>9908.75</v>
      </c>
      <c r="CK37" s="19">
        <v>8569</v>
      </c>
      <c r="CL37" s="19">
        <v>10071.880000000001</v>
      </c>
      <c r="CM37" s="19">
        <v>10116.87</v>
      </c>
      <c r="CN37" s="19">
        <v>10844</v>
      </c>
      <c r="CO37" s="19">
        <v>9699.58</v>
      </c>
      <c r="CP37" s="19">
        <v>9541</v>
      </c>
      <c r="CQ37" s="19">
        <v>9270</v>
      </c>
      <c r="CR37" s="19">
        <v>9940.349999999999</v>
      </c>
      <c r="CS37" s="19">
        <v>11186.01</v>
      </c>
      <c r="CT37" s="19">
        <v>11103</v>
      </c>
      <c r="CU37" s="19">
        <v>10328.04</v>
      </c>
      <c r="CV37" s="19">
        <v>9698</v>
      </c>
      <c r="CW37" s="19">
        <v>11015</v>
      </c>
      <c r="CX37" s="19">
        <v>10945.31</v>
      </c>
      <c r="CY37" s="19">
        <v>10921.029999999999</v>
      </c>
      <c r="CZ37" s="19">
        <v>9976.75</v>
      </c>
    </row>
    <row r="38" spans="2:104" ht="12.75">
      <c r="B38" s="20"/>
      <c r="C38" s="21" t="s">
        <v>119</v>
      </c>
      <c r="D38" s="22">
        <v>28742</v>
      </c>
      <c r="E38" s="22">
        <v>27861</v>
      </c>
      <c r="F38" s="22">
        <v>23241.777778</v>
      </c>
      <c r="G38" s="22">
        <v>17427</v>
      </c>
      <c r="H38" s="22">
        <v>13062</v>
      </c>
      <c r="I38" s="22">
        <v>11994</v>
      </c>
      <c r="J38" s="22">
        <v>11381</v>
      </c>
      <c r="K38" s="22">
        <v>10521.4</v>
      </c>
      <c r="L38" s="22">
        <v>11196.466667</v>
      </c>
      <c r="M38" s="22">
        <v>11043.18886</v>
      </c>
      <c r="N38" s="22">
        <v>13002.52</v>
      </c>
      <c r="O38" s="22">
        <v>14306</v>
      </c>
      <c r="P38" s="18">
        <v>17521</v>
      </c>
      <c r="Q38" s="18">
        <v>37756</v>
      </c>
      <c r="R38" s="18">
        <v>18820.781818</v>
      </c>
      <c r="S38" s="18">
        <v>22499</v>
      </c>
      <c r="T38" s="18">
        <v>12686</v>
      </c>
      <c r="U38" s="18">
        <v>12061</v>
      </c>
      <c r="V38" s="18">
        <v>11101.285714</v>
      </c>
      <c r="W38" s="18">
        <v>10796.96875</v>
      </c>
      <c r="X38" s="18">
        <v>11094</v>
      </c>
      <c r="Y38" s="18">
        <v>11250</v>
      </c>
      <c r="Z38" s="18">
        <v>13385.833333</v>
      </c>
      <c r="AA38" s="18">
        <v>19481</v>
      </c>
      <c r="AB38" s="19">
        <v>28284.86</v>
      </c>
      <c r="AC38" s="19">
        <v>29358.699999999997</v>
      </c>
      <c r="AD38" s="19">
        <v>25524.640000000003</v>
      </c>
      <c r="AE38" s="19">
        <v>14581.72</v>
      </c>
      <c r="AF38" s="19">
        <v>12071.59</v>
      </c>
      <c r="AG38" s="19">
        <v>15663.779999999999</v>
      </c>
      <c r="AH38" s="19">
        <v>11606.23</v>
      </c>
      <c r="AI38" s="19">
        <v>11770.760000000002</v>
      </c>
      <c r="AJ38" s="19">
        <v>11084.130000000001</v>
      </c>
      <c r="AK38" s="19">
        <v>12697.300000000001</v>
      </c>
      <c r="AL38" s="19">
        <v>13168</v>
      </c>
      <c r="AM38" s="19">
        <v>16723.12</v>
      </c>
      <c r="AN38" s="19">
        <v>28535.499999999996</v>
      </c>
      <c r="AO38" s="19">
        <v>33305.69</v>
      </c>
      <c r="AP38" s="19">
        <v>22974.93</v>
      </c>
      <c r="AQ38" s="19">
        <v>18927.32</v>
      </c>
      <c r="AR38" s="19">
        <v>13753.07</v>
      </c>
      <c r="AS38" s="19">
        <v>12281.46</v>
      </c>
      <c r="AT38" s="19">
        <v>11796.58</v>
      </c>
      <c r="AU38" s="19">
        <v>11252.51</v>
      </c>
      <c r="AV38" s="19">
        <v>10965.64</v>
      </c>
      <c r="AW38" s="19">
        <v>11891</v>
      </c>
      <c r="AX38" s="19">
        <v>13121.58</v>
      </c>
      <c r="AY38" s="19">
        <v>15395.149999999998</v>
      </c>
      <c r="AZ38" s="19">
        <v>27719.860000000004</v>
      </c>
      <c r="BA38" s="19">
        <v>24582.8</v>
      </c>
      <c r="BB38" s="19">
        <v>23325.08</v>
      </c>
      <c r="BC38" s="19">
        <v>13929.26</v>
      </c>
      <c r="BD38" s="19">
        <v>13152.009999999998</v>
      </c>
      <c r="BE38" s="19">
        <v>10496.97</v>
      </c>
      <c r="BF38" s="19">
        <v>12079.75</v>
      </c>
      <c r="BG38" s="19">
        <v>11996.28</v>
      </c>
      <c r="BH38" s="19">
        <v>10702.67</v>
      </c>
      <c r="BI38" s="19">
        <v>13070.45</v>
      </c>
      <c r="BJ38" s="19">
        <v>11768.189999999999</v>
      </c>
      <c r="BK38" s="19">
        <v>14332.33</v>
      </c>
      <c r="BL38" s="19">
        <v>28590.5</v>
      </c>
      <c r="BM38" s="19">
        <v>21928</v>
      </c>
      <c r="BN38" s="19">
        <v>22792.36</v>
      </c>
      <c r="BO38" s="19">
        <v>12106.31</v>
      </c>
      <c r="BP38" s="19">
        <v>10119.04</v>
      </c>
      <c r="BQ38" s="19">
        <v>10550.55</v>
      </c>
      <c r="BR38" s="19">
        <v>10135.25</v>
      </c>
      <c r="BS38" s="19">
        <v>9732.869999999999</v>
      </c>
      <c r="BT38" s="19">
        <v>9607.15</v>
      </c>
      <c r="BU38" s="19">
        <v>10556.16</v>
      </c>
      <c r="BV38" s="19">
        <v>12116.65</v>
      </c>
      <c r="BW38" s="19">
        <v>13390.45</v>
      </c>
      <c r="BX38" s="19">
        <v>19665.559999999998</v>
      </c>
      <c r="BY38" s="19">
        <v>19237.73</v>
      </c>
      <c r="BZ38" s="19">
        <v>17174.06</v>
      </c>
      <c r="CA38" s="19">
        <v>13729.43</v>
      </c>
      <c r="CB38" s="19">
        <v>11130</v>
      </c>
      <c r="CC38" s="19">
        <v>9871.64</v>
      </c>
      <c r="CD38" s="19">
        <v>9939</v>
      </c>
      <c r="CE38" s="19">
        <v>9980.91</v>
      </c>
      <c r="CF38" s="19">
        <v>11284</v>
      </c>
      <c r="CG38" s="19">
        <v>12289.07</v>
      </c>
      <c r="CH38" s="19">
        <v>13703.97</v>
      </c>
      <c r="CI38" s="19">
        <v>15068</v>
      </c>
      <c r="CJ38" s="19">
        <v>22241.989999999998</v>
      </c>
      <c r="CK38" s="19">
        <v>22945.47</v>
      </c>
      <c r="CL38" s="19">
        <v>20455</v>
      </c>
      <c r="CM38" s="19">
        <v>13824</v>
      </c>
      <c r="CN38" s="19">
        <v>13198</v>
      </c>
      <c r="CO38" s="19">
        <v>11018.69</v>
      </c>
      <c r="CP38" s="19">
        <v>11339</v>
      </c>
      <c r="CQ38" s="19">
        <v>11022</v>
      </c>
      <c r="CR38" s="19">
        <v>11196.76</v>
      </c>
      <c r="CS38" s="19">
        <v>12332.94</v>
      </c>
      <c r="CT38" s="19">
        <v>12314.619999999999</v>
      </c>
      <c r="CU38" s="19">
        <v>13775</v>
      </c>
      <c r="CV38" s="19">
        <v>22986.18</v>
      </c>
      <c r="CW38" s="19">
        <v>25438</v>
      </c>
      <c r="CX38" s="19">
        <v>20371.71</v>
      </c>
      <c r="CY38" s="19">
        <v>15988.210000000001</v>
      </c>
      <c r="CZ38" s="19">
        <v>12267.72</v>
      </c>
    </row>
    <row r="39" spans="2:104" ht="12.75">
      <c r="B39" s="20"/>
      <c r="C39" s="21" t="s">
        <v>109</v>
      </c>
      <c r="D39" s="22">
        <v>13633</v>
      </c>
      <c r="E39" s="22">
        <v>13570.941176</v>
      </c>
      <c r="F39" s="22">
        <v>14872</v>
      </c>
      <c r="G39" s="22">
        <v>13076</v>
      </c>
      <c r="H39" s="22">
        <v>13810</v>
      </c>
      <c r="I39" s="22">
        <v>12935.11</v>
      </c>
      <c r="J39" s="22">
        <v>13157</v>
      </c>
      <c r="K39" s="22">
        <v>12399</v>
      </c>
      <c r="L39" s="22">
        <v>12409.272727</v>
      </c>
      <c r="M39" s="22">
        <v>13674.666667</v>
      </c>
      <c r="N39" s="22">
        <v>10880</v>
      </c>
      <c r="O39" s="22">
        <v>13595</v>
      </c>
      <c r="P39" s="18">
        <v>10334</v>
      </c>
      <c r="Q39" s="18">
        <v>16376</v>
      </c>
      <c r="R39" s="18">
        <v>14395</v>
      </c>
      <c r="S39" s="18">
        <v>13365.969697</v>
      </c>
      <c r="T39" s="18">
        <v>12156.16129</v>
      </c>
      <c r="U39" s="18">
        <v>8925.310000000001</v>
      </c>
      <c r="V39" s="18">
        <v>13124.271186</v>
      </c>
      <c r="W39" s="18">
        <v>13329</v>
      </c>
      <c r="X39" s="18">
        <v>13586.69</v>
      </c>
      <c r="Y39" s="18">
        <v>10144</v>
      </c>
      <c r="Z39" s="18">
        <v>12983</v>
      </c>
      <c r="AA39" s="18">
        <v>13310</v>
      </c>
      <c r="AB39" s="19">
        <v>13117.150000000001</v>
      </c>
      <c r="AC39" s="19">
        <v>13223.49</v>
      </c>
      <c r="AD39" s="19">
        <v>12471.08</v>
      </c>
      <c r="AE39" s="19">
        <v>12736.16</v>
      </c>
      <c r="AF39" s="19">
        <v>12240.84</v>
      </c>
      <c r="AG39" s="19">
        <v>12528.689999999999</v>
      </c>
      <c r="AH39" s="19">
        <v>11880.78</v>
      </c>
      <c r="AI39" s="19">
        <v>12055.59</v>
      </c>
      <c r="AJ39" s="19">
        <v>12295.66</v>
      </c>
      <c r="AK39" s="19">
        <v>12164.759999999998</v>
      </c>
      <c r="AL39" s="19">
        <v>12325.34</v>
      </c>
      <c r="AM39" s="19">
        <v>12553.36</v>
      </c>
      <c r="AN39" s="19">
        <v>14132.220000000007</v>
      </c>
      <c r="AO39" s="19">
        <v>12536.85</v>
      </c>
      <c r="AP39" s="19">
        <v>11980.71</v>
      </c>
      <c r="AQ39" s="19">
        <v>12601.2</v>
      </c>
      <c r="AR39" s="19">
        <v>12211.21</v>
      </c>
      <c r="AS39" s="19">
        <v>11959.98</v>
      </c>
      <c r="AT39" s="19">
        <v>11482.72</v>
      </c>
      <c r="AU39" s="19">
        <v>11092.599999999999</v>
      </c>
      <c r="AV39" s="19">
        <v>11833.82</v>
      </c>
      <c r="AW39" s="19">
        <v>12130</v>
      </c>
      <c r="AX39" s="19">
        <v>11443</v>
      </c>
      <c r="AY39" s="19">
        <v>11928.760000000002</v>
      </c>
      <c r="AZ39" s="19">
        <v>11878.800000000003</v>
      </c>
      <c r="BA39" s="19">
        <v>12187.509999999998</v>
      </c>
      <c r="BB39" s="19">
        <v>12128.46</v>
      </c>
      <c r="BC39" s="19">
        <v>12675</v>
      </c>
      <c r="BD39" s="19">
        <v>10895.2</v>
      </c>
      <c r="BE39" s="19">
        <v>11764.81</v>
      </c>
      <c r="BF39" s="19">
        <v>12266.74</v>
      </c>
      <c r="BG39" s="19">
        <v>11783.36</v>
      </c>
      <c r="BH39" s="19">
        <v>11796.29</v>
      </c>
      <c r="BI39" s="19">
        <v>11885.77</v>
      </c>
      <c r="BJ39" s="19">
        <v>12715.970000000001</v>
      </c>
      <c r="BK39" s="19">
        <v>12530.08</v>
      </c>
      <c r="BL39" s="19">
        <v>13274</v>
      </c>
      <c r="BM39" s="19">
        <v>13407.05</v>
      </c>
      <c r="BN39" s="19">
        <v>12387.69</v>
      </c>
      <c r="BO39" s="19">
        <v>10031.26</v>
      </c>
      <c r="BP39" s="19">
        <v>8708.68</v>
      </c>
      <c r="BQ39" s="19">
        <v>9696.31</v>
      </c>
      <c r="BR39" s="19">
        <v>10191.699999999999</v>
      </c>
      <c r="BS39" s="19">
        <v>11090.84</v>
      </c>
      <c r="BT39" s="19">
        <v>10746.77</v>
      </c>
      <c r="BU39" s="19">
        <v>11924.869999999999</v>
      </c>
      <c r="BV39" s="19">
        <v>11494.59</v>
      </c>
      <c r="BW39" s="19">
        <v>10881.740000000002</v>
      </c>
      <c r="BX39" s="19">
        <v>11211.609999999999</v>
      </c>
      <c r="BY39" s="19">
        <v>11422.34</v>
      </c>
      <c r="BZ39" s="19">
        <v>11609.539999999999</v>
      </c>
      <c r="CA39" s="19">
        <v>10372.7</v>
      </c>
      <c r="CB39" s="19">
        <v>10271.39</v>
      </c>
      <c r="CC39" s="19">
        <v>11831.59</v>
      </c>
      <c r="CD39" s="19">
        <v>12446.92</v>
      </c>
      <c r="CE39" s="19">
        <v>10189.18</v>
      </c>
      <c r="CF39" s="19">
        <v>10828.199999999999</v>
      </c>
      <c r="CG39" s="19">
        <v>10841</v>
      </c>
      <c r="CH39" s="19">
        <v>11797.45</v>
      </c>
      <c r="CI39" s="19">
        <v>10982</v>
      </c>
      <c r="CJ39" s="19">
        <v>13788</v>
      </c>
      <c r="CK39" s="19">
        <v>9862.99</v>
      </c>
      <c r="CL39" s="19">
        <v>11100.45</v>
      </c>
      <c r="CM39" s="19">
        <v>11541</v>
      </c>
      <c r="CN39" s="19">
        <v>10274.029999999999</v>
      </c>
      <c r="CO39" s="19">
        <v>12248</v>
      </c>
      <c r="CP39" s="19">
        <v>10143</v>
      </c>
      <c r="CQ39" s="19">
        <v>10282.5</v>
      </c>
      <c r="CR39" s="19">
        <v>10227.529999999999</v>
      </c>
      <c r="CS39" s="19">
        <v>10940.03</v>
      </c>
      <c r="CT39" s="19">
        <v>10788.9</v>
      </c>
      <c r="CU39" s="19">
        <v>12302.47</v>
      </c>
      <c r="CV39" s="19">
        <v>11542.71</v>
      </c>
      <c r="CW39" s="19">
        <v>11250.96</v>
      </c>
      <c r="CX39" s="19">
        <v>13167</v>
      </c>
      <c r="CY39" s="19">
        <v>11675.7</v>
      </c>
      <c r="CZ39" s="19">
        <v>10392.24</v>
      </c>
    </row>
    <row r="40" spans="2:104" ht="12.75">
      <c r="B40" s="20"/>
      <c r="C40" s="21" t="s">
        <v>112</v>
      </c>
      <c r="D40" s="22">
        <v>14266</v>
      </c>
      <c r="E40" s="22">
        <v>13753</v>
      </c>
      <c r="F40" s="22">
        <v>14946.310345</v>
      </c>
      <c r="G40" s="22">
        <v>13813.535714</v>
      </c>
      <c r="H40" s="22">
        <v>14046</v>
      </c>
      <c r="I40" s="22">
        <v>14713</v>
      </c>
      <c r="J40" s="22">
        <v>13675</v>
      </c>
      <c r="K40" s="22">
        <v>13746</v>
      </c>
      <c r="L40" s="22">
        <v>13690</v>
      </c>
      <c r="M40" s="22">
        <v>13989</v>
      </c>
      <c r="N40" s="22">
        <v>14538</v>
      </c>
      <c r="O40" s="22">
        <v>15322.709524</v>
      </c>
      <c r="P40" s="18">
        <v>11249</v>
      </c>
      <c r="Q40" s="18">
        <v>17557</v>
      </c>
      <c r="R40" s="18">
        <v>12673</v>
      </c>
      <c r="S40" s="18">
        <v>15262</v>
      </c>
      <c r="T40" s="18">
        <v>13422</v>
      </c>
      <c r="U40" s="18">
        <v>13924.670429</v>
      </c>
      <c r="V40" s="18">
        <v>12876</v>
      </c>
      <c r="W40" s="18">
        <v>12434.230216</v>
      </c>
      <c r="X40" s="18">
        <v>13641</v>
      </c>
      <c r="Y40" s="18">
        <v>13813</v>
      </c>
      <c r="Z40" s="18">
        <v>13791</v>
      </c>
      <c r="AA40" s="18">
        <v>13583</v>
      </c>
      <c r="AB40" s="19">
        <v>13782.149999999989</v>
      </c>
      <c r="AC40" s="19">
        <v>12273.3</v>
      </c>
      <c r="AD40" s="19">
        <v>13245.550000000001</v>
      </c>
      <c r="AE40" s="19">
        <v>13799.750000000002</v>
      </c>
      <c r="AF40" s="19">
        <v>12984.23</v>
      </c>
      <c r="AG40" s="19">
        <v>14346.36</v>
      </c>
      <c r="AH40" s="19">
        <v>12688.44</v>
      </c>
      <c r="AI40" s="19">
        <v>13272.97</v>
      </c>
      <c r="AJ40" s="19">
        <v>12862.44</v>
      </c>
      <c r="AK40" s="19">
        <v>13152.49</v>
      </c>
      <c r="AL40" s="19">
        <v>14179.88</v>
      </c>
      <c r="AM40" s="19">
        <v>13594.949999999999</v>
      </c>
      <c r="AN40" s="19">
        <v>13303.640000000009</v>
      </c>
      <c r="AO40" s="19">
        <v>14072.43</v>
      </c>
      <c r="AP40" s="19">
        <v>15122.98</v>
      </c>
      <c r="AQ40" s="19">
        <v>14203.119999999999</v>
      </c>
      <c r="AR40" s="19">
        <v>13508.150000000001</v>
      </c>
      <c r="AS40" s="19">
        <v>12860.55</v>
      </c>
      <c r="AT40" s="19">
        <v>12931.8</v>
      </c>
      <c r="AU40" s="19">
        <v>12488.31</v>
      </c>
      <c r="AV40" s="19">
        <v>12854.71</v>
      </c>
      <c r="AW40" s="19">
        <v>13497.189999999999</v>
      </c>
      <c r="AX40" s="19">
        <v>13066.92</v>
      </c>
      <c r="AY40" s="19">
        <v>11609.58</v>
      </c>
      <c r="AZ40" s="19">
        <v>12633.330000000005</v>
      </c>
      <c r="BA40" s="19">
        <v>12510.919999999998</v>
      </c>
      <c r="BB40" s="19">
        <v>11547.86</v>
      </c>
      <c r="BC40" s="19">
        <v>11167.62</v>
      </c>
      <c r="BD40" s="19">
        <v>11375.759999999998</v>
      </c>
      <c r="BE40" s="19">
        <v>11370.48</v>
      </c>
      <c r="BF40" s="19">
        <v>10716.23</v>
      </c>
      <c r="BG40" s="19">
        <v>12175.539999999999</v>
      </c>
      <c r="BH40" s="19">
        <v>10473.98</v>
      </c>
      <c r="BI40" s="19">
        <v>12298.23</v>
      </c>
      <c r="BJ40" s="19">
        <v>12928.16</v>
      </c>
      <c r="BK40" s="19">
        <v>13720.05</v>
      </c>
      <c r="BL40" s="19">
        <v>14060.470000000001</v>
      </c>
      <c r="BM40" s="19">
        <v>13255.470000000001</v>
      </c>
      <c r="BN40" s="19">
        <v>13463.880000000001</v>
      </c>
      <c r="BO40" s="19">
        <v>11611.999999999996</v>
      </c>
      <c r="BP40" s="19">
        <v>13764.95</v>
      </c>
      <c r="BQ40" s="19">
        <v>11703.83</v>
      </c>
      <c r="BR40" s="19">
        <v>12520.71</v>
      </c>
      <c r="BS40" s="19">
        <v>11587.66</v>
      </c>
      <c r="BT40" s="19">
        <v>14040.65</v>
      </c>
      <c r="BU40" s="19">
        <v>11271.6</v>
      </c>
      <c r="BV40" s="19">
        <v>13671.009999999998</v>
      </c>
      <c r="BW40" s="19">
        <v>13340.8</v>
      </c>
      <c r="BX40" s="19">
        <v>12418.98</v>
      </c>
      <c r="BY40" s="19">
        <v>10316.2</v>
      </c>
      <c r="BZ40" s="19">
        <v>15390.189999999999</v>
      </c>
      <c r="CA40" s="19">
        <v>10945.960000000001</v>
      </c>
      <c r="CB40" s="19">
        <v>10391.08</v>
      </c>
      <c r="CC40" s="19">
        <v>11619.61</v>
      </c>
      <c r="CD40" s="19">
        <v>12622.23</v>
      </c>
      <c r="CE40" s="19">
        <v>10569.52</v>
      </c>
      <c r="CF40" s="19">
        <v>10178</v>
      </c>
      <c r="CG40" s="19">
        <v>10629.18</v>
      </c>
      <c r="CH40" s="19">
        <v>15848</v>
      </c>
      <c r="CI40" s="19">
        <v>14495</v>
      </c>
      <c r="CJ40" s="19">
        <v>13745.970000000001</v>
      </c>
      <c r="CK40" s="19">
        <v>11837</v>
      </c>
      <c r="CL40" s="19">
        <v>12476.39</v>
      </c>
      <c r="CM40" s="19">
        <v>16574</v>
      </c>
      <c r="CN40" s="19">
        <v>13632</v>
      </c>
      <c r="CO40" s="19">
        <v>13697.18</v>
      </c>
      <c r="CP40" s="19">
        <v>9478.26</v>
      </c>
      <c r="CQ40" s="19">
        <v>11786.76</v>
      </c>
      <c r="CR40" s="19">
        <v>16091.07</v>
      </c>
      <c r="CS40" s="19">
        <v>13912.260000000002</v>
      </c>
      <c r="CT40" s="19">
        <v>12672.310000000001</v>
      </c>
      <c r="CU40" s="19">
        <v>14030.239999999998</v>
      </c>
      <c r="CV40" s="19">
        <v>13874.5</v>
      </c>
      <c r="CW40" s="19">
        <v>11940.08</v>
      </c>
      <c r="CX40" s="19">
        <v>13293.82</v>
      </c>
      <c r="CY40" s="19">
        <v>11912.16</v>
      </c>
      <c r="CZ40" s="19">
        <v>12331.35</v>
      </c>
    </row>
    <row r="41" spans="2:104" ht="12.75">
      <c r="B41" s="20"/>
      <c r="C41" s="21" t="s">
        <v>113</v>
      </c>
      <c r="D41" s="22">
        <v>16860</v>
      </c>
      <c r="E41" s="22">
        <v>11810</v>
      </c>
      <c r="F41" s="22">
        <v>15369</v>
      </c>
      <c r="G41" s="22">
        <v>16597</v>
      </c>
      <c r="H41" s="22">
        <v>13437</v>
      </c>
      <c r="I41" s="22">
        <v>17087</v>
      </c>
      <c r="J41" s="22">
        <v>13841</v>
      </c>
      <c r="K41" s="22">
        <v>13436</v>
      </c>
      <c r="L41" s="22">
        <v>13389</v>
      </c>
      <c r="M41" s="22">
        <v>13889.827586</v>
      </c>
      <c r="N41" s="22">
        <v>14944.363636</v>
      </c>
      <c r="O41" s="22">
        <v>15510</v>
      </c>
      <c r="P41" s="18">
        <v>48672.969697</v>
      </c>
      <c r="Q41" s="18">
        <v>19944</v>
      </c>
      <c r="R41" s="18">
        <v>12224</v>
      </c>
      <c r="S41" s="18">
        <v>18962.957447</v>
      </c>
      <c r="T41" s="18">
        <v>14864</v>
      </c>
      <c r="U41" s="18">
        <v>14291</v>
      </c>
      <c r="V41" s="18">
        <v>16147</v>
      </c>
      <c r="W41" s="18">
        <v>14721.0087</v>
      </c>
      <c r="X41" s="18">
        <v>15238</v>
      </c>
      <c r="Y41" s="18">
        <v>13964</v>
      </c>
      <c r="Z41" s="18">
        <v>16384.9</v>
      </c>
      <c r="AA41" s="18">
        <v>14032</v>
      </c>
      <c r="AB41" s="19">
        <v>16363.509999999995</v>
      </c>
      <c r="AC41" s="19">
        <v>23265.43</v>
      </c>
      <c r="AD41" s="19">
        <v>15401.49</v>
      </c>
      <c r="AE41" s="19">
        <v>14906.220000000001</v>
      </c>
      <c r="AF41" s="19">
        <v>15435.72</v>
      </c>
      <c r="AG41" s="19">
        <v>17491.010000000002</v>
      </c>
      <c r="AH41" s="19">
        <v>14156.6</v>
      </c>
      <c r="AI41" s="19">
        <v>14101.970000000001</v>
      </c>
      <c r="AJ41" s="19">
        <v>15162.980000000001</v>
      </c>
      <c r="AK41" s="19">
        <v>15240.01</v>
      </c>
      <c r="AL41" s="19">
        <v>16233.329999999998</v>
      </c>
      <c r="AM41" s="19">
        <v>16147.730000000001</v>
      </c>
      <c r="AN41" s="19">
        <v>17645.430000000004</v>
      </c>
      <c r="AO41" s="19">
        <v>16189.1</v>
      </c>
      <c r="AP41" s="19">
        <v>16779.32</v>
      </c>
      <c r="AQ41" s="19">
        <v>15712.720000000001</v>
      </c>
      <c r="AR41" s="19">
        <v>16576.660000000003</v>
      </c>
      <c r="AS41" s="19">
        <v>15289.570000000002</v>
      </c>
      <c r="AT41" s="19">
        <v>13263.3</v>
      </c>
      <c r="AU41" s="19">
        <v>14937.51</v>
      </c>
      <c r="AV41" s="19">
        <v>14933.27</v>
      </c>
      <c r="AW41" s="19">
        <v>13691.330000000002</v>
      </c>
      <c r="AX41" s="19">
        <v>16023.650000000001</v>
      </c>
      <c r="AY41" s="19">
        <v>14099.969999999998</v>
      </c>
      <c r="AZ41" s="19">
        <v>13961.640000000003</v>
      </c>
      <c r="BA41" s="19">
        <v>17789.230000000003</v>
      </c>
      <c r="BB41" s="19">
        <v>15009.27</v>
      </c>
      <c r="BC41" s="19">
        <v>14019.26</v>
      </c>
      <c r="BD41" s="19">
        <v>14489.160000000003</v>
      </c>
      <c r="BE41" s="19">
        <v>14417.36</v>
      </c>
      <c r="BF41" s="19">
        <v>13157.479999999998</v>
      </c>
      <c r="BG41" s="19">
        <v>16513.74</v>
      </c>
      <c r="BH41" s="19">
        <v>14898.260000000002</v>
      </c>
      <c r="BI41" s="19">
        <v>14529.72</v>
      </c>
      <c r="BJ41" s="19">
        <v>15206.879999999997</v>
      </c>
      <c r="BK41" s="19">
        <v>16429.33</v>
      </c>
      <c r="BL41" s="19">
        <v>17228.35</v>
      </c>
      <c r="BM41" s="19">
        <v>13948.25</v>
      </c>
      <c r="BN41" s="19">
        <v>15896.71</v>
      </c>
      <c r="BO41" s="19">
        <v>13559.44</v>
      </c>
      <c r="BP41" s="19">
        <v>13618.06</v>
      </c>
      <c r="BQ41" s="19">
        <v>11856.92</v>
      </c>
      <c r="BR41" s="19">
        <v>14139.55</v>
      </c>
      <c r="BS41" s="19">
        <v>13259.68</v>
      </c>
      <c r="BT41" s="19">
        <v>13241.84</v>
      </c>
      <c r="BU41" s="19">
        <v>14026.51</v>
      </c>
      <c r="BV41" s="19">
        <v>14414.01</v>
      </c>
      <c r="BW41" s="19">
        <v>14569.409999999998</v>
      </c>
      <c r="BX41" s="19">
        <v>14157.460000000001</v>
      </c>
      <c r="BY41" s="19">
        <v>13376.25</v>
      </c>
      <c r="BZ41" s="19">
        <v>14422.25</v>
      </c>
      <c r="CA41" s="19">
        <v>15073.25</v>
      </c>
      <c r="CB41" s="19">
        <v>13787.78</v>
      </c>
      <c r="CC41" s="19">
        <v>13392.650000000001</v>
      </c>
      <c r="CD41" s="19">
        <v>13131.11</v>
      </c>
      <c r="CE41" s="19">
        <v>13766.93</v>
      </c>
      <c r="CF41" s="19">
        <v>13901.93</v>
      </c>
      <c r="CG41" s="19">
        <v>15180</v>
      </c>
      <c r="CH41" s="19">
        <v>15645</v>
      </c>
      <c r="CI41" s="19">
        <v>15534.2</v>
      </c>
      <c r="CJ41" s="19">
        <v>15421.740000000002</v>
      </c>
      <c r="CK41" s="19">
        <v>14421.23</v>
      </c>
      <c r="CL41" s="19">
        <v>15097.11</v>
      </c>
      <c r="CM41" s="19">
        <v>14954.25</v>
      </c>
      <c r="CN41" s="19">
        <v>14797.92</v>
      </c>
      <c r="CO41" s="19">
        <v>14252.48</v>
      </c>
      <c r="CP41" s="19">
        <v>14498.07</v>
      </c>
      <c r="CQ41" s="19">
        <v>15546.27</v>
      </c>
      <c r="CR41" s="19">
        <v>14910</v>
      </c>
      <c r="CS41" s="19">
        <v>14105</v>
      </c>
      <c r="CT41" s="19">
        <v>16143.57</v>
      </c>
      <c r="CU41" s="19">
        <v>15986.2</v>
      </c>
      <c r="CV41" s="19">
        <v>15665.789999999997</v>
      </c>
      <c r="CW41" s="19">
        <v>15515</v>
      </c>
      <c r="CX41" s="19">
        <v>17348.04</v>
      </c>
      <c r="CY41" s="19">
        <v>14267.68</v>
      </c>
      <c r="CZ41" s="19">
        <v>15031.28</v>
      </c>
    </row>
    <row r="42" spans="2:104" ht="12.75">
      <c r="B42" s="20"/>
      <c r="C42" s="21" t="s">
        <v>117</v>
      </c>
      <c r="D42" s="22">
        <v>11249</v>
      </c>
      <c r="E42" s="22">
        <v>9243.559682000001</v>
      </c>
      <c r="F42" s="22">
        <v>12301</v>
      </c>
      <c r="G42" s="22">
        <v>8543</v>
      </c>
      <c r="H42" s="22">
        <v>10972.772727</v>
      </c>
      <c r="I42" s="22">
        <v>9882</v>
      </c>
      <c r="J42" s="22">
        <v>10237</v>
      </c>
      <c r="K42" s="22">
        <v>9729</v>
      </c>
      <c r="L42" s="22">
        <v>9314.903226</v>
      </c>
      <c r="M42" s="22">
        <v>9261</v>
      </c>
      <c r="N42" s="22">
        <v>10275</v>
      </c>
      <c r="O42" s="22">
        <v>9664</v>
      </c>
      <c r="P42" s="18">
        <v>6915</v>
      </c>
      <c r="Q42" s="18">
        <v>12366</v>
      </c>
      <c r="R42" s="18">
        <v>9603</v>
      </c>
      <c r="S42" s="18">
        <v>9696</v>
      </c>
      <c r="T42" s="18">
        <v>8443</v>
      </c>
      <c r="U42" s="18">
        <v>9594</v>
      </c>
      <c r="V42" s="18">
        <v>7219</v>
      </c>
      <c r="W42" s="18">
        <v>7955</v>
      </c>
      <c r="X42" s="18">
        <v>8786</v>
      </c>
      <c r="Y42" s="18">
        <v>7127</v>
      </c>
      <c r="Z42" s="18">
        <v>8754</v>
      </c>
      <c r="AA42" s="18">
        <v>8762</v>
      </c>
      <c r="AB42" s="19">
        <v>9855.390000000003</v>
      </c>
      <c r="AC42" s="19">
        <v>8790.63</v>
      </c>
      <c r="AD42" s="19">
        <v>10680.31</v>
      </c>
      <c r="AE42" s="19">
        <v>6997</v>
      </c>
      <c r="AF42" s="19">
        <v>8678.71</v>
      </c>
      <c r="AG42" s="19">
        <v>8638.71</v>
      </c>
      <c r="AH42" s="19">
        <v>8191.639999999999</v>
      </c>
      <c r="AI42" s="19">
        <v>8238.210000000001</v>
      </c>
      <c r="AJ42" s="19">
        <v>7927.67</v>
      </c>
      <c r="AK42" s="19">
        <v>8635</v>
      </c>
      <c r="AL42" s="19">
        <v>8101.7699999999995</v>
      </c>
      <c r="AM42" s="19">
        <v>8714.630000000001</v>
      </c>
      <c r="AN42" s="19">
        <v>10131.17</v>
      </c>
      <c r="AO42" s="19">
        <v>8906.97</v>
      </c>
      <c r="AP42" s="19">
        <v>7558.94</v>
      </c>
      <c r="AQ42" s="19">
        <v>9246.71</v>
      </c>
      <c r="AR42" s="19">
        <v>7932.4</v>
      </c>
      <c r="AS42" s="19">
        <v>7758.480000000001</v>
      </c>
      <c r="AT42" s="19">
        <v>7760.2</v>
      </c>
      <c r="AU42" s="19">
        <v>7472.969999999999</v>
      </c>
      <c r="AV42" s="19">
        <v>8785.39</v>
      </c>
      <c r="AW42" s="19">
        <v>7790.26</v>
      </c>
      <c r="AX42" s="19">
        <v>8153.139999999999</v>
      </c>
      <c r="AY42" s="19">
        <v>8613.51</v>
      </c>
      <c r="AZ42" s="19">
        <v>8343.82</v>
      </c>
      <c r="BA42" s="19">
        <v>7966.59</v>
      </c>
      <c r="BB42" s="19">
        <v>8775.63</v>
      </c>
      <c r="BC42" s="19">
        <v>8481.73</v>
      </c>
      <c r="BD42" s="19">
        <v>7470.07</v>
      </c>
      <c r="BE42" s="19">
        <v>8617.64</v>
      </c>
      <c r="BF42" s="19">
        <v>7691.8</v>
      </c>
      <c r="BG42" s="19">
        <v>7653.45</v>
      </c>
      <c r="BH42" s="19">
        <v>7610.52</v>
      </c>
      <c r="BI42" s="19">
        <v>7324.200000000001</v>
      </c>
      <c r="BJ42" s="19">
        <v>9207.22</v>
      </c>
      <c r="BK42" s="19">
        <v>9315.01</v>
      </c>
      <c r="BL42" s="19">
        <v>9965.15</v>
      </c>
      <c r="BM42" s="19">
        <v>9682</v>
      </c>
      <c r="BN42" s="19">
        <v>10084.11</v>
      </c>
      <c r="BO42" s="19">
        <v>7665.77</v>
      </c>
      <c r="BP42" s="19">
        <v>7405.959999999999</v>
      </c>
      <c r="BQ42" s="19">
        <v>7658.54</v>
      </c>
      <c r="BR42" s="19">
        <v>8296.53</v>
      </c>
      <c r="BS42" s="19">
        <v>9231.94</v>
      </c>
      <c r="BT42" s="19">
        <v>8578.91</v>
      </c>
      <c r="BU42" s="19">
        <v>8945.21</v>
      </c>
      <c r="BV42" s="19">
        <v>9822.7</v>
      </c>
      <c r="BW42" s="19">
        <v>9676.150000000001</v>
      </c>
      <c r="BX42" s="19">
        <v>11922.359999999999</v>
      </c>
      <c r="BY42" s="19">
        <v>10853.41</v>
      </c>
      <c r="BZ42" s="19">
        <v>11651.49</v>
      </c>
      <c r="CA42" s="19">
        <v>10319.039999999999</v>
      </c>
      <c r="CB42" s="19">
        <v>7135.709999999999</v>
      </c>
      <c r="CC42" s="19">
        <v>9437.32</v>
      </c>
      <c r="CD42" s="19">
        <v>10092.5</v>
      </c>
      <c r="CE42" s="19">
        <v>10125.28</v>
      </c>
      <c r="CF42" s="19">
        <v>10626.97</v>
      </c>
      <c r="CG42" s="19">
        <v>10305.09</v>
      </c>
      <c r="CH42" s="19">
        <v>11323.41</v>
      </c>
      <c r="CI42" s="19">
        <v>12205.26</v>
      </c>
      <c r="CJ42" s="19">
        <v>13329.580000000002</v>
      </c>
      <c r="CK42" s="19">
        <v>12451.79</v>
      </c>
      <c r="CL42" s="19">
        <v>13070</v>
      </c>
      <c r="CM42" s="19">
        <v>12484.21</v>
      </c>
      <c r="CN42" s="19">
        <v>12533.85</v>
      </c>
      <c r="CO42" s="19">
        <v>13125.11</v>
      </c>
      <c r="CP42" s="19">
        <v>12950.75</v>
      </c>
      <c r="CQ42" s="19">
        <v>12162.61</v>
      </c>
      <c r="CR42" s="19">
        <v>13062.35</v>
      </c>
      <c r="CS42" s="19">
        <v>11912.619999999999</v>
      </c>
      <c r="CT42" s="19">
        <v>12077.99</v>
      </c>
      <c r="CU42" s="19">
        <v>12117.03</v>
      </c>
      <c r="CV42" s="19">
        <v>13547.869999999999</v>
      </c>
      <c r="CW42" s="19">
        <v>12850.44</v>
      </c>
      <c r="CX42" s="19">
        <v>11044.58</v>
      </c>
      <c r="CY42" s="19">
        <v>10598.75</v>
      </c>
      <c r="CZ42" s="19">
        <v>11713.28</v>
      </c>
    </row>
    <row r="43" spans="2:104" ht="12.75">
      <c r="B43" s="20"/>
      <c r="C43" s="21" t="s">
        <v>120</v>
      </c>
      <c r="D43" s="22">
        <v>6674</v>
      </c>
      <c r="E43" s="22">
        <v>6157.07</v>
      </c>
      <c r="F43" s="22">
        <v>6330.68</v>
      </c>
      <c r="G43" s="22">
        <v>9044.9375</v>
      </c>
      <c r="H43" s="22">
        <v>6849.742857</v>
      </c>
      <c r="I43" s="22">
        <v>6724</v>
      </c>
      <c r="J43" s="22">
        <v>6512</v>
      </c>
      <c r="K43" s="22">
        <v>6231</v>
      </c>
      <c r="L43" s="22">
        <v>6880</v>
      </c>
      <c r="M43" s="22">
        <v>6747.96875</v>
      </c>
      <c r="N43" s="22">
        <v>6957</v>
      </c>
      <c r="O43" s="22">
        <v>7270.03</v>
      </c>
      <c r="P43" s="18">
        <v>6152</v>
      </c>
      <c r="Q43" s="18">
        <v>7911</v>
      </c>
      <c r="R43" s="18">
        <v>5537</v>
      </c>
      <c r="S43" s="18">
        <v>7029</v>
      </c>
      <c r="T43" s="18">
        <v>6619</v>
      </c>
      <c r="U43" s="18">
        <v>5664</v>
      </c>
      <c r="V43" s="18">
        <v>5774</v>
      </c>
      <c r="W43" s="18">
        <v>5992</v>
      </c>
      <c r="X43" s="18">
        <v>5730</v>
      </c>
      <c r="Y43" s="18">
        <v>5762</v>
      </c>
      <c r="Z43" s="18">
        <v>6212</v>
      </c>
      <c r="AA43" s="18">
        <v>6564</v>
      </c>
      <c r="AB43" s="19">
        <v>6508.5</v>
      </c>
      <c r="AC43" s="19">
        <v>5238.46</v>
      </c>
      <c r="AD43" s="19">
        <v>7534.529999999999</v>
      </c>
      <c r="AE43" s="19">
        <v>5897.950000000001</v>
      </c>
      <c r="AF43" s="19">
        <v>6587.64</v>
      </c>
      <c r="AG43" s="19">
        <v>5928</v>
      </c>
      <c r="AH43" s="19">
        <v>5908.85</v>
      </c>
      <c r="AI43" s="19">
        <v>6312.15</v>
      </c>
      <c r="AJ43" s="19">
        <v>5067.78</v>
      </c>
      <c r="AK43" s="19">
        <v>6622.34</v>
      </c>
      <c r="AL43" s="19">
        <v>6032.98</v>
      </c>
      <c r="AM43" s="19">
        <v>6518.54</v>
      </c>
      <c r="AN43" s="19">
        <v>6479.14</v>
      </c>
      <c r="AO43" s="19">
        <v>6071.84</v>
      </c>
      <c r="AP43" s="19">
        <v>5667</v>
      </c>
      <c r="AQ43" s="19">
        <v>6997.129999999999</v>
      </c>
      <c r="AR43" s="19">
        <v>6425.5</v>
      </c>
      <c r="AS43" s="19">
        <v>5942.82</v>
      </c>
      <c r="AT43" s="19">
        <v>6437.129999999999</v>
      </c>
      <c r="AU43" s="19">
        <v>5502.18</v>
      </c>
      <c r="AV43" s="19">
        <v>5391.79</v>
      </c>
      <c r="AW43" s="19">
        <v>5570.59</v>
      </c>
      <c r="AX43" s="19">
        <v>6274.35</v>
      </c>
      <c r="AY43" s="19">
        <v>6176.0199999999995</v>
      </c>
      <c r="AZ43" s="19">
        <v>6366.01</v>
      </c>
      <c r="BA43" s="19">
        <v>5844</v>
      </c>
      <c r="BB43" s="19">
        <v>5763.07</v>
      </c>
      <c r="BC43" s="19">
        <v>6306.01</v>
      </c>
      <c r="BD43" s="19">
        <v>5829.09</v>
      </c>
      <c r="BE43" s="19">
        <v>5570.61</v>
      </c>
      <c r="BF43" s="19">
        <v>5767</v>
      </c>
      <c r="BG43" s="19">
        <v>5175</v>
      </c>
      <c r="BH43" s="19">
        <v>5603.57</v>
      </c>
      <c r="BI43" s="19">
        <v>5504.139999999999</v>
      </c>
      <c r="BJ43" s="19">
        <v>5642.79</v>
      </c>
      <c r="BK43" s="19">
        <v>6174.4</v>
      </c>
      <c r="BL43" s="19">
        <v>6039.67</v>
      </c>
      <c r="BM43" s="19">
        <v>5824.95</v>
      </c>
      <c r="BN43" s="19">
        <v>5976.92</v>
      </c>
      <c r="BO43" s="19">
        <v>4741.63</v>
      </c>
      <c r="BP43" s="19">
        <v>4987.02</v>
      </c>
      <c r="BQ43" s="19">
        <v>4641.25</v>
      </c>
      <c r="BR43" s="19">
        <v>5265.6</v>
      </c>
      <c r="BS43" s="19">
        <v>4201.9</v>
      </c>
      <c r="BT43" s="19">
        <v>5434.08</v>
      </c>
      <c r="BU43" s="19">
        <v>5545.25</v>
      </c>
      <c r="BV43" s="19">
        <v>5457.3</v>
      </c>
      <c r="BW43" s="19">
        <v>5125</v>
      </c>
      <c r="BX43" s="19">
        <v>5720</v>
      </c>
      <c r="BY43" s="19">
        <v>5293.77</v>
      </c>
      <c r="BZ43" s="19">
        <v>4807.86</v>
      </c>
      <c r="CA43" s="19">
        <v>5226.11</v>
      </c>
      <c r="CB43" s="19">
        <v>4715</v>
      </c>
      <c r="CC43" s="19">
        <v>5006.3099999999995</v>
      </c>
      <c r="CD43" s="19">
        <v>4916</v>
      </c>
      <c r="CE43" s="19">
        <v>4613</v>
      </c>
      <c r="CF43" s="19">
        <v>4921</v>
      </c>
      <c r="CG43" s="19">
        <v>5046</v>
      </c>
      <c r="CH43" s="19">
        <v>5207.860000000001</v>
      </c>
      <c r="CI43" s="19">
        <v>5692</v>
      </c>
      <c r="CJ43" s="19">
        <v>5188</v>
      </c>
      <c r="CK43" s="19">
        <v>4807</v>
      </c>
      <c r="CL43" s="19">
        <v>5553.97</v>
      </c>
      <c r="CM43" s="19">
        <v>5233.01</v>
      </c>
      <c r="CN43" s="19">
        <v>6319</v>
      </c>
      <c r="CO43" s="19">
        <v>5854.82</v>
      </c>
      <c r="CP43" s="19">
        <v>5407</v>
      </c>
      <c r="CQ43" s="19">
        <v>4853.29</v>
      </c>
      <c r="CR43" s="19">
        <v>5252.43</v>
      </c>
      <c r="CS43" s="19">
        <v>6441.84</v>
      </c>
      <c r="CT43" s="19">
        <v>5943.88</v>
      </c>
      <c r="CU43" s="19">
        <v>6101</v>
      </c>
      <c r="CV43" s="19">
        <v>6011.23</v>
      </c>
      <c r="CW43" s="19">
        <v>5775.28</v>
      </c>
      <c r="CX43" s="19">
        <v>5209.18</v>
      </c>
      <c r="CY43" s="19">
        <v>5716.74</v>
      </c>
      <c r="CZ43" s="19">
        <v>4797.57</v>
      </c>
    </row>
    <row r="44" spans="2:104" ht="12.75">
      <c r="B44" s="17" t="s">
        <v>134</v>
      </c>
      <c r="C44" s="27"/>
      <c r="D44" s="28">
        <v>1236974.642532</v>
      </c>
      <c r="E44" s="28">
        <v>1161929.668523</v>
      </c>
      <c r="F44" s="28">
        <v>1227123.9453109999</v>
      </c>
      <c r="G44" s="28">
        <v>1230749.3397070002</v>
      </c>
      <c r="H44" s="28">
        <v>1154815.730831</v>
      </c>
      <c r="I44" s="28">
        <v>1135626.7029390002</v>
      </c>
      <c r="J44" s="28">
        <v>1143943.7888540002</v>
      </c>
      <c r="K44" s="28">
        <v>1051139.659537</v>
      </c>
      <c r="L44" s="28">
        <v>1077174.454673</v>
      </c>
      <c r="M44" s="28">
        <v>1115405.8259110001</v>
      </c>
      <c r="N44" s="28">
        <v>1112336.394733</v>
      </c>
      <c r="O44" s="28">
        <v>1204234.43656</v>
      </c>
      <c r="P44" s="28">
        <v>1058112.3684299998</v>
      </c>
      <c r="Q44" s="28">
        <v>1343001.666346</v>
      </c>
      <c r="R44" s="28">
        <v>1127395.599272</v>
      </c>
      <c r="S44" s="28">
        <v>1211776.8032729998</v>
      </c>
      <c r="T44" s="28">
        <v>1074824.399913</v>
      </c>
      <c r="U44" s="28">
        <v>1081279.8677659999</v>
      </c>
      <c r="V44" s="28">
        <v>1055005.6246759999</v>
      </c>
      <c r="W44" s="28">
        <v>1081509.457293</v>
      </c>
      <c r="X44" s="28">
        <v>1112157.586724</v>
      </c>
      <c r="Y44" s="28">
        <v>1058800.285194</v>
      </c>
      <c r="Z44" s="28">
        <v>1140927.256137</v>
      </c>
      <c r="AA44" s="28">
        <v>1207068.7137240001</v>
      </c>
      <c r="AB44" s="29">
        <f>SUM(AB25:AB43)</f>
        <v>1263700.4200000064</v>
      </c>
      <c r="AC44" s="29">
        <f aca="true" t="shared" si="2" ref="AC44:CN44">SUM(AC25:AC43)</f>
        <v>1180428.5199999998</v>
      </c>
      <c r="AD44" s="29">
        <f t="shared" si="2"/>
        <v>1301172.3100000003</v>
      </c>
      <c r="AE44" s="29">
        <f t="shared" si="2"/>
        <v>1114186.38</v>
      </c>
      <c r="AF44" s="29">
        <f t="shared" si="2"/>
        <v>1121317.5899999999</v>
      </c>
      <c r="AG44" s="29">
        <f t="shared" si="2"/>
        <v>1076020.8099999998</v>
      </c>
      <c r="AH44" s="29">
        <f t="shared" si="2"/>
        <v>1065673.4500000002</v>
      </c>
      <c r="AI44" s="29">
        <f t="shared" si="2"/>
        <v>1079004.3299999996</v>
      </c>
      <c r="AJ44" s="29">
        <f t="shared" si="2"/>
        <v>1077536.4</v>
      </c>
      <c r="AK44" s="29">
        <f t="shared" si="2"/>
        <v>1036338.7700000001</v>
      </c>
      <c r="AL44" s="29">
        <f t="shared" si="2"/>
        <v>1210185.57</v>
      </c>
      <c r="AM44" s="29">
        <f t="shared" si="2"/>
        <v>1106388.64</v>
      </c>
      <c r="AN44" s="29">
        <f t="shared" si="2"/>
        <v>1263004.4900000026</v>
      </c>
      <c r="AO44" s="29">
        <f t="shared" si="2"/>
        <v>1162155.8800000001</v>
      </c>
      <c r="AP44" s="29">
        <f t="shared" si="2"/>
        <v>1173765.7499999998</v>
      </c>
      <c r="AQ44" s="29">
        <f t="shared" si="2"/>
        <v>1167858.3299999996</v>
      </c>
      <c r="AR44" s="29">
        <f t="shared" si="2"/>
        <v>1137806.6699999997</v>
      </c>
      <c r="AS44" s="29">
        <f t="shared" si="2"/>
        <v>1053901.16</v>
      </c>
      <c r="AT44" s="29">
        <f t="shared" si="2"/>
        <v>998572.2799999999</v>
      </c>
      <c r="AU44" s="29">
        <f t="shared" si="2"/>
        <v>1044040.97</v>
      </c>
      <c r="AV44" s="29">
        <f t="shared" si="2"/>
        <v>1043253.83</v>
      </c>
      <c r="AW44" s="29">
        <f t="shared" si="2"/>
        <v>1031060.2699999999</v>
      </c>
      <c r="AX44" s="29">
        <f t="shared" si="2"/>
        <v>1120896.51</v>
      </c>
      <c r="AY44" s="29">
        <f t="shared" si="2"/>
        <v>1082888.67</v>
      </c>
      <c r="AZ44" s="29">
        <f t="shared" si="2"/>
        <v>1163587.2100000018</v>
      </c>
      <c r="BA44" s="29">
        <f t="shared" si="2"/>
        <v>1101545.29</v>
      </c>
      <c r="BB44" s="29">
        <f t="shared" si="2"/>
        <v>1119107.9700000002</v>
      </c>
      <c r="BC44" s="29">
        <f t="shared" si="2"/>
        <v>1104436.31</v>
      </c>
      <c r="BD44" s="29">
        <f t="shared" si="2"/>
        <v>1051446.7</v>
      </c>
      <c r="BE44" s="29">
        <f t="shared" si="2"/>
        <v>1047646.57</v>
      </c>
      <c r="BF44" s="29">
        <f t="shared" si="2"/>
        <v>976265.6499999999</v>
      </c>
      <c r="BG44" s="29">
        <f t="shared" si="2"/>
        <v>1061350.93</v>
      </c>
      <c r="BH44" s="29">
        <f t="shared" si="2"/>
        <v>1048266.4300000002</v>
      </c>
      <c r="BI44" s="29">
        <f t="shared" si="2"/>
        <v>1053661.3899999997</v>
      </c>
      <c r="BJ44" s="29">
        <f t="shared" si="2"/>
        <v>1080345.28</v>
      </c>
      <c r="BK44" s="29">
        <f t="shared" si="2"/>
        <v>1168328.4300000002</v>
      </c>
      <c r="BL44" s="29">
        <f t="shared" si="2"/>
        <v>1194539.6999999997</v>
      </c>
      <c r="BM44" s="29">
        <f t="shared" si="2"/>
        <v>1189895.0599999998</v>
      </c>
      <c r="BN44" s="29">
        <f t="shared" si="2"/>
        <v>1176705.8299999998</v>
      </c>
      <c r="BO44" s="29">
        <f t="shared" si="2"/>
        <v>894820.53</v>
      </c>
      <c r="BP44" s="29">
        <f t="shared" si="2"/>
        <v>787308.41</v>
      </c>
      <c r="BQ44" s="29">
        <f t="shared" si="2"/>
        <v>779152.0800000002</v>
      </c>
      <c r="BR44" s="29">
        <f t="shared" si="2"/>
        <v>851379.88</v>
      </c>
      <c r="BS44" s="29">
        <f t="shared" si="2"/>
        <v>829098.4500000001</v>
      </c>
      <c r="BT44" s="29">
        <f t="shared" si="2"/>
        <v>915333.92</v>
      </c>
      <c r="BU44" s="29">
        <f t="shared" si="2"/>
        <v>915843.2999999999</v>
      </c>
      <c r="BV44" s="29">
        <f t="shared" si="2"/>
        <v>953226.44</v>
      </c>
      <c r="BW44" s="29">
        <f t="shared" si="2"/>
        <v>1025031.1699999999</v>
      </c>
      <c r="BX44" s="29">
        <f t="shared" si="2"/>
        <v>936432.51</v>
      </c>
      <c r="BY44" s="29">
        <f t="shared" si="2"/>
        <v>872686.3599999999</v>
      </c>
      <c r="BZ44" s="29">
        <f t="shared" si="2"/>
        <v>1000582.71</v>
      </c>
      <c r="CA44" s="29">
        <f t="shared" si="2"/>
        <v>902614.2000000001</v>
      </c>
      <c r="CB44" s="29">
        <f t="shared" si="2"/>
        <v>782895.4899999999</v>
      </c>
      <c r="CC44" s="29">
        <f t="shared" si="2"/>
        <v>864167.58</v>
      </c>
      <c r="CD44" s="29">
        <f t="shared" si="2"/>
        <v>886860.03</v>
      </c>
      <c r="CE44" s="29">
        <f t="shared" si="2"/>
        <v>891039.7800000001</v>
      </c>
      <c r="CF44" s="29">
        <f t="shared" si="2"/>
        <v>902189.61</v>
      </c>
      <c r="CG44" s="29">
        <f t="shared" si="2"/>
        <v>958931.5999999999</v>
      </c>
      <c r="CH44" s="29">
        <f t="shared" si="2"/>
        <v>987967.5099999999</v>
      </c>
      <c r="CI44" s="29">
        <f t="shared" si="2"/>
        <v>1073558.38</v>
      </c>
      <c r="CJ44" s="29">
        <f t="shared" si="2"/>
        <v>1058067.77</v>
      </c>
      <c r="CK44" s="29">
        <f t="shared" si="2"/>
        <v>1033565.6199999999</v>
      </c>
      <c r="CL44" s="29">
        <f t="shared" si="2"/>
        <v>1039651.38</v>
      </c>
      <c r="CM44" s="29">
        <f t="shared" si="2"/>
        <v>1066819.97</v>
      </c>
      <c r="CN44" s="29">
        <f t="shared" si="2"/>
        <v>1096429.46</v>
      </c>
      <c r="CO44" s="29">
        <f aca="true" t="shared" si="3" ref="CO44:CZ44">SUM(CO25:CO43)</f>
        <v>917484.34</v>
      </c>
      <c r="CP44" s="29">
        <f t="shared" si="3"/>
        <v>983080.0499999999</v>
      </c>
      <c r="CQ44" s="29">
        <f t="shared" si="3"/>
        <v>954489.79</v>
      </c>
      <c r="CR44" s="29">
        <f t="shared" si="3"/>
        <v>1040403.91</v>
      </c>
      <c r="CS44" s="29">
        <f t="shared" si="3"/>
        <v>1032293.03</v>
      </c>
      <c r="CT44" s="29">
        <f t="shared" si="3"/>
        <v>1088260.89</v>
      </c>
      <c r="CU44" s="29">
        <f t="shared" si="3"/>
        <v>1118596.02</v>
      </c>
      <c r="CV44" s="29">
        <f t="shared" si="3"/>
        <v>1111734.4100000004</v>
      </c>
      <c r="CW44" s="29">
        <f t="shared" si="3"/>
        <v>1162615.2</v>
      </c>
      <c r="CX44" s="29">
        <f t="shared" si="3"/>
        <v>1144306.2099999997</v>
      </c>
      <c r="CY44" s="29">
        <f t="shared" si="3"/>
        <v>1057903.5400000003</v>
      </c>
      <c r="CZ44" s="29">
        <f t="shared" si="3"/>
        <v>1002756.2399999999</v>
      </c>
    </row>
    <row r="45" spans="2:104" ht="12.75">
      <c r="B45" s="17" t="s">
        <v>124</v>
      </c>
      <c r="C45" s="17" t="s">
        <v>106</v>
      </c>
      <c r="D45" s="22">
        <v>278</v>
      </c>
      <c r="E45" s="22">
        <v>230</v>
      </c>
      <c r="F45" s="22">
        <v>324</v>
      </c>
      <c r="G45" s="22">
        <v>365</v>
      </c>
      <c r="H45" s="22">
        <v>360</v>
      </c>
      <c r="I45" s="22">
        <v>322</v>
      </c>
      <c r="J45" s="22">
        <v>339</v>
      </c>
      <c r="K45" s="22">
        <v>818</v>
      </c>
      <c r="L45" s="22">
        <v>571</v>
      </c>
      <c r="M45" s="22">
        <v>416</v>
      </c>
      <c r="N45" s="22">
        <v>452</v>
      </c>
      <c r="O45" s="22">
        <v>373</v>
      </c>
      <c r="P45" s="18">
        <v>439</v>
      </c>
      <c r="Q45" s="18">
        <v>884</v>
      </c>
      <c r="R45" s="18">
        <v>780</v>
      </c>
      <c r="S45" s="18">
        <v>936</v>
      </c>
      <c r="T45" s="18">
        <v>899</v>
      </c>
      <c r="U45" s="18">
        <v>322</v>
      </c>
      <c r="V45" s="18">
        <v>367</v>
      </c>
      <c r="W45" s="18">
        <v>532</v>
      </c>
      <c r="X45" s="18">
        <v>393</v>
      </c>
      <c r="Y45" s="18">
        <v>350</v>
      </c>
      <c r="Z45" s="18">
        <v>398</v>
      </c>
      <c r="AA45" s="18">
        <v>469</v>
      </c>
      <c r="AB45" s="19">
        <v>564</v>
      </c>
      <c r="AC45" s="19">
        <v>518</v>
      </c>
      <c r="AD45" s="19">
        <v>449.14</v>
      </c>
      <c r="AE45" s="19">
        <v>558</v>
      </c>
      <c r="AF45" s="19">
        <v>403</v>
      </c>
      <c r="AG45" s="19">
        <v>424</v>
      </c>
      <c r="AH45" s="19">
        <v>461</v>
      </c>
      <c r="AI45" s="19">
        <v>478</v>
      </c>
      <c r="AJ45" s="19">
        <v>1279</v>
      </c>
      <c r="AK45" s="19">
        <v>479</v>
      </c>
      <c r="AL45" s="19">
        <v>658</v>
      </c>
      <c r="AM45" s="19">
        <v>443</v>
      </c>
      <c r="AN45" s="19">
        <v>932</v>
      </c>
      <c r="AO45" s="19">
        <v>857</v>
      </c>
      <c r="AP45" s="19">
        <v>862</v>
      </c>
      <c r="AQ45" s="19">
        <v>779</v>
      </c>
      <c r="AR45" s="19">
        <v>443</v>
      </c>
      <c r="AS45" s="19">
        <v>921</v>
      </c>
      <c r="AT45" s="19">
        <v>692</v>
      </c>
      <c r="AU45" s="19">
        <v>473</v>
      </c>
      <c r="AV45" s="19">
        <v>938</v>
      </c>
      <c r="AW45" s="19">
        <v>739</v>
      </c>
      <c r="AX45" s="19">
        <v>746</v>
      </c>
      <c r="AY45" s="19">
        <v>386</v>
      </c>
      <c r="AZ45" s="19">
        <v>495</v>
      </c>
      <c r="BA45" s="19">
        <v>519</v>
      </c>
      <c r="BB45" s="19">
        <v>452</v>
      </c>
      <c r="BC45" s="19">
        <v>549</v>
      </c>
      <c r="BD45" s="19">
        <v>461</v>
      </c>
      <c r="BE45" s="19">
        <v>510</v>
      </c>
      <c r="BF45" s="19">
        <v>412</v>
      </c>
      <c r="BG45" s="19">
        <v>483</v>
      </c>
      <c r="BH45" s="19">
        <v>506</v>
      </c>
      <c r="BI45" s="19">
        <v>548</v>
      </c>
      <c r="BJ45" s="19">
        <v>517</v>
      </c>
      <c r="BK45" s="19">
        <v>526</v>
      </c>
      <c r="BL45" s="19">
        <v>476</v>
      </c>
      <c r="BM45" s="19">
        <v>462</v>
      </c>
      <c r="BN45" s="19">
        <v>351</v>
      </c>
      <c r="BO45" s="19">
        <v>593</v>
      </c>
      <c r="BP45" s="19">
        <v>223</v>
      </c>
      <c r="BQ45" s="19">
        <v>191</v>
      </c>
      <c r="BR45" s="19">
        <v>417</v>
      </c>
      <c r="BS45" s="19">
        <v>256</v>
      </c>
      <c r="BT45" s="19">
        <v>275</v>
      </c>
      <c r="BU45" s="19">
        <v>252</v>
      </c>
      <c r="BV45" s="19">
        <v>294</v>
      </c>
      <c r="BW45" s="19">
        <v>238</v>
      </c>
      <c r="BX45" s="19">
        <v>322</v>
      </c>
      <c r="BY45" s="19"/>
      <c r="BZ45" s="19">
        <v>846</v>
      </c>
      <c r="CA45" s="19">
        <v>238</v>
      </c>
      <c r="CB45" s="19">
        <v>565</v>
      </c>
      <c r="CC45" s="19">
        <v>548</v>
      </c>
      <c r="CD45" s="19">
        <v>721</v>
      </c>
      <c r="CE45" s="19">
        <v>850</v>
      </c>
      <c r="CF45" s="19">
        <v>343</v>
      </c>
      <c r="CG45" s="19">
        <v>397</v>
      </c>
      <c r="CH45" s="19">
        <v>334</v>
      </c>
      <c r="CI45" s="19">
        <v>316</v>
      </c>
      <c r="CJ45" s="19">
        <v>219</v>
      </c>
      <c r="CK45" s="19">
        <v>261</v>
      </c>
      <c r="CL45" s="19">
        <v>267</v>
      </c>
      <c r="CM45" s="19">
        <v>437</v>
      </c>
      <c r="CN45" s="19">
        <v>416</v>
      </c>
      <c r="CO45" s="19">
        <v>426</v>
      </c>
      <c r="CP45" s="19">
        <v>379</v>
      </c>
      <c r="CQ45" s="19">
        <v>428</v>
      </c>
      <c r="CR45" s="19">
        <v>372</v>
      </c>
      <c r="CS45" s="19">
        <v>331</v>
      </c>
      <c r="CT45" s="19">
        <v>385</v>
      </c>
      <c r="CU45" s="19">
        <v>362</v>
      </c>
      <c r="CV45" s="19">
        <v>296</v>
      </c>
      <c r="CW45" s="19">
        <v>506</v>
      </c>
      <c r="CX45" s="19">
        <v>357</v>
      </c>
      <c r="CY45" s="19">
        <v>342</v>
      </c>
      <c r="CZ45" s="19">
        <v>305</v>
      </c>
    </row>
    <row r="46" spans="2:104" ht="12.75">
      <c r="B46" s="20"/>
      <c r="C46" s="21" t="s">
        <v>103</v>
      </c>
      <c r="D46" s="22">
        <v>15701</v>
      </c>
      <c r="E46" s="22">
        <v>6516</v>
      </c>
      <c r="F46" s="22">
        <v>16257.064516</v>
      </c>
      <c r="G46" s="22">
        <v>38258</v>
      </c>
      <c r="H46" s="22">
        <v>16571</v>
      </c>
      <c r="I46" s="22">
        <v>14969</v>
      </c>
      <c r="J46" s="22">
        <v>12552</v>
      </c>
      <c r="K46" s="22">
        <v>11017</v>
      </c>
      <c r="L46" s="22">
        <v>10617</v>
      </c>
      <c r="M46" s="22">
        <v>15696</v>
      </c>
      <c r="N46" s="22">
        <v>20882</v>
      </c>
      <c r="O46" s="22">
        <v>12089</v>
      </c>
      <c r="P46" s="18">
        <v>17987</v>
      </c>
      <c r="Q46" s="18">
        <v>19763</v>
      </c>
      <c r="R46" s="18">
        <v>20363</v>
      </c>
      <c r="S46" s="18">
        <v>10906</v>
      </c>
      <c r="T46" s="18">
        <v>14520</v>
      </c>
      <c r="U46" s="18">
        <v>23278</v>
      </c>
      <c r="V46" s="18">
        <v>17624</v>
      </c>
      <c r="W46" s="18">
        <v>19541</v>
      </c>
      <c r="X46" s="18">
        <v>22577</v>
      </c>
      <c r="Y46" s="18">
        <v>16349</v>
      </c>
      <c r="Z46" s="18">
        <v>12191</v>
      </c>
      <c r="AA46" s="18">
        <v>43363</v>
      </c>
      <c r="AB46" s="19">
        <v>30420</v>
      </c>
      <c r="AC46" s="19">
        <v>28240.38</v>
      </c>
      <c r="AD46" s="19">
        <v>16102.01</v>
      </c>
      <c r="AE46" s="19">
        <v>12911</v>
      </c>
      <c r="AF46" s="19">
        <v>17080.81</v>
      </c>
      <c r="AG46" s="19">
        <v>13506.01</v>
      </c>
      <c r="AH46" s="19">
        <v>83416</v>
      </c>
      <c r="AI46" s="19">
        <v>10896</v>
      </c>
      <c r="AJ46" s="19">
        <v>46507</v>
      </c>
      <c r="AK46" s="19">
        <v>46404</v>
      </c>
      <c r="AL46" s="19">
        <v>33178</v>
      </c>
      <c r="AM46" s="19">
        <v>34097.35</v>
      </c>
      <c r="AN46" s="19">
        <v>38245.09</v>
      </c>
      <c r="AO46" s="19">
        <v>34350.02</v>
      </c>
      <c r="AP46" s="19">
        <v>31836</v>
      </c>
      <c r="AQ46" s="19">
        <v>31101</v>
      </c>
      <c r="AR46" s="19">
        <v>40332.01</v>
      </c>
      <c r="AS46" s="19">
        <v>31897</v>
      </c>
      <c r="AT46" s="19">
        <v>35274</v>
      </c>
      <c r="AU46" s="19">
        <v>40168</v>
      </c>
      <c r="AV46" s="19">
        <v>25110</v>
      </c>
      <c r="AW46" s="19">
        <v>37004.270000000004</v>
      </c>
      <c r="AX46" s="19">
        <v>35015</v>
      </c>
      <c r="AY46" s="19">
        <v>32600</v>
      </c>
      <c r="AZ46" s="19">
        <v>37609.05</v>
      </c>
      <c r="BA46" s="19">
        <v>29798.539999999997</v>
      </c>
      <c r="BB46" s="19">
        <v>34689.07</v>
      </c>
      <c r="BC46" s="19">
        <v>35676</v>
      </c>
      <c r="BD46" s="19">
        <v>35319</v>
      </c>
      <c r="BE46" s="19">
        <v>29561.39</v>
      </c>
      <c r="BF46" s="19">
        <v>32417</v>
      </c>
      <c r="BG46" s="19">
        <v>35231</v>
      </c>
      <c r="BH46" s="19">
        <v>32906</v>
      </c>
      <c r="BI46" s="19">
        <v>31842</v>
      </c>
      <c r="BJ46" s="19">
        <v>33237.97</v>
      </c>
      <c r="BK46" s="19">
        <v>26502</v>
      </c>
      <c r="BL46" s="19">
        <v>29361</v>
      </c>
      <c r="BM46" s="19">
        <v>30791.52</v>
      </c>
      <c r="BN46" s="19">
        <v>29524</v>
      </c>
      <c r="BO46" s="19">
        <v>29090</v>
      </c>
      <c r="BP46" s="19">
        <v>26739</v>
      </c>
      <c r="BQ46" s="19">
        <v>31607</v>
      </c>
      <c r="BR46" s="19">
        <v>26084</v>
      </c>
      <c r="BS46" s="19">
        <v>22069</v>
      </c>
      <c r="BT46" s="19">
        <v>26629</v>
      </c>
      <c r="BU46" s="19">
        <v>25822.7</v>
      </c>
      <c r="BV46" s="19">
        <v>27738.15</v>
      </c>
      <c r="BW46" s="19">
        <v>26376.899999999998</v>
      </c>
      <c r="BX46" s="19">
        <v>31738.000000000004</v>
      </c>
      <c r="BY46" s="19">
        <v>32265</v>
      </c>
      <c r="BZ46" s="19">
        <v>28446.39</v>
      </c>
      <c r="CA46" s="19">
        <v>34153</v>
      </c>
      <c r="CB46" s="19">
        <v>26673</v>
      </c>
      <c r="CC46" s="19">
        <v>28867</v>
      </c>
      <c r="CD46" s="19">
        <v>30406</v>
      </c>
      <c r="CE46" s="19">
        <v>27096</v>
      </c>
      <c r="CF46" s="19">
        <v>28053</v>
      </c>
      <c r="CG46" s="19">
        <v>28398</v>
      </c>
      <c r="CH46" s="19">
        <v>28830</v>
      </c>
      <c r="CI46" s="19">
        <v>39508</v>
      </c>
      <c r="CJ46" s="19">
        <v>41239</v>
      </c>
      <c r="CK46" s="19">
        <v>31964.99</v>
      </c>
      <c r="CL46" s="19">
        <v>27774</v>
      </c>
      <c r="CM46" s="19">
        <v>31359</v>
      </c>
      <c r="CN46" s="19">
        <v>28819</v>
      </c>
      <c r="CO46" s="19">
        <v>28738</v>
      </c>
      <c r="CP46" s="19">
        <v>28811</v>
      </c>
      <c r="CQ46" s="19">
        <v>32674</v>
      </c>
      <c r="CR46" s="19">
        <v>35464</v>
      </c>
      <c r="CS46" s="19">
        <v>26189</v>
      </c>
      <c r="CT46" s="19">
        <v>29491</v>
      </c>
      <c r="CU46" s="19">
        <v>34537</v>
      </c>
      <c r="CV46" s="19">
        <v>31135</v>
      </c>
      <c r="CW46" s="19">
        <v>29345.98</v>
      </c>
      <c r="CX46" s="19">
        <v>89873</v>
      </c>
      <c r="CY46" s="19">
        <v>64663</v>
      </c>
      <c r="CZ46" s="19">
        <v>30440</v>
      </c>
    </row>
    <row r="47" spans="2:104" ht="12.75">
      <c r="B47" s="20"/>
      <c r="C47" s="21" t="s">
        <v>115</v>
      </c>
      <c r="D47" s="22">
        <v>2842</v>
      </c>
      <c r="E47" s="22">
        <v>2538</v>
      </c>
      <c r="F47" s="22">
        <v>3323</v>
      </c>
      <c r="G47" s="22">
        <v>3131</v>
      </c>
      <c r="H47" s="22">
        <v>3163</v>
      </c>
      <c r="I47" s="22">
        <v>2704</v>
      </c>
      <c r="J47" s="22">
        <v>3118</v>
      </c>
      <c r="K47" s="22">
        <v>2578</v>
      </c>
      <c r="L47" s="22">
        <v>2546</v>
      </c>
      <c r="M47" s="22">
        <v>2623</v>
      </c>
      <c r="N47" s="22">
        <v>2251</v>
      </c>
      <c r="O47" s="22">
        <v>2875</v>
      </c>
      <c r="P47" s="18">
        <v>2569</v>
      </c>
      <c r="Q47" s="18">
        <v>3078</v>
      </c>
      <c r="R47" s="18">
        <v>2590</v>
      </c>
      <c r="S47" s="18">
        <v>3287</v>
      </c>
      <c r="T47" s="18">
        <v>2612</v>
      </c>
      <c r="U47" s="18">
        <v>2282</v>
      </c>
      <c r="V47" s="18">
        <v>2460</v>
      </c>
      <c r="W47" s="18">
        <v>1850</v>
      </c>
      <c r="X47" s="18">
        <v>1951</v>
      </c>
      <c r="Y47" s="18">
        <v>2494</v>
      </c>
      <c r="Z47" s="18">
        <v>2681</v>
      </c>
      <c r="AA47" s="18">
        <v>4343</v>
      </c>
      <c r="AB47" s="19">
        <v>3561.0200000000004</v>
      </c>
      <c r="AC47" s="19">
        <v>2369</v>
      </c>
      <c r="AD47" s="19">
        <v>4015</v>
      </c>
      <c r="AE47" s="19">
        <v>2394</v>
      </c>
      <c r="AF47" s="19">
        <v>2226</v>
      </c>
      <c r="AG47" s="19">
        <v>1666</v>
      </c>
      <c r="AH47" s="19">
        <v>1476</v>
      </c>
      <c r="AI47" s="19">
        <v>1745</v>
      </c>
      <c r="AJ47" s="19">
        <v>2670</v>
      </c>
      <c r="AK47" s="19">
        <v>1483</v>
      </c>
      <c r="AL47" s="19">
        <v>1593</v>
      </c>
      <c r="AM47" s="19">
        <v>1853</v>
      </c>
      <c r="AN47" s="19">
        <v>1236.07</v>
      </c>
      <c r="AO47" s="19">
        <v>1915</v>
      </c>
      <c r="AP47" s="19">
        <v>1848</v>
      </c>
      <c r="AQ47" s="19">
        <v>1351</v>
      </c>
      <c r="AR47" s="19">
        <v>1255</v>
      </c>
      <c r="AS47" s="19">
        <v>1187</v>
      </c>
      <c r="AT47" s="19">
        <v>1344</v>
      </c>
      <c r="AU47" s="19">
        <v>1060</v>
      </c>
      <c r="AV47" s="19">
        <v>1380</v>
      </c>
      <c r="AW47" s="19">
        <v>1287</v>
      </c>
      <c r="AX47" s="19">
        <v>1371.6</v>
      </c>
      <c r="AY47" s="19">
        <v>1873</v>
      </c>
      <c r="AZ47" s="19">
        <v>2254</v>
      </c>
      <c r="BA47" s="19">
        <v>1741</v>
      </c>
      <c r="BB47" s="19">
        <v>1398</v>
      </c>
      <c r="BC47" s="19">
        <v>1374</v>
      </c>
      <c r="BD47" s="19">
        <v>1546</v>
      </c>
      <c r="BE47" s="19">
        <v>1550</v>
      </c>
      <c r="BF47" s="19">
        <v>1065</v>
      </c>
      <c r="BG47" s="19">
        <v>1722</v>
      </c>
      <c r="BH47" s="19">
        <v>1927</v>
      </c>
      <c r="BI47" s="19">
        <v>1523</v>
      </c>
      <c r="BJ47" s="19">
        <v>1340</v>
      </c>
      <c r="BK47" s="19">
        <v>1581</v>
      </c>
      <c r="BL47" s="19">
        <v>1630</v>
      </c>
      <c r="BM47" s="19">
        <v>1622</v>
      </c>
      <c r="BN47" s="19">
        <v>1927</v>
      </c>
      <c r="BO47" s="19">
        <v>1345.9999999999998</v>
      </c>
      <c r="BP47" s="19">
        <v>1815</v>
      </c>
      <c r="BQ47" s="19">
        <v>1295</v>
      </c>
      <c r="BR47" s="19">
        <v>1202</v>
      </c>
      <c r="BS47" s="19">
        <v>1241</v>
      </c>
      <c r="BT47" s="19">
        <v>1069</v>
      </c>
      <c r="BU47" s="19">
        <v>1185</v>
      </c>
      <c r="BV47" s="19">
        <v>1042</v>
      </c>
      <c r="BW47" s="19">
        <v>2005</v>
      </c>
      <c r="BX47" s="19">
        <v>1442</v>
      </c>
      <c r="BY47" s="19">
        <v>1218</v>
      </c>
      <c r="BZ47" s="19">
        <v>1987</v>
      </c>
      <c r="CA47" s="19">
        <v>1449</v>
      </c>
      <c r="CB47" s="19">
        <v>1216</v>
      </c>
      <c r="CC47" s="19">
        <v>1418</v>
      </c>
      <c r="CD47" s="19">
        <v>1548</v>
      </c>
      <c r="CE47" s="19">
        <v>1409</v>
      </c>
      <c r="CF47" s="19">
        <v>1310</v>
      </c>
      <c r="CG47" s="19">
        <v>1090</v>
      </c>
      <c r="CH47" s="19">
        <v>1299</v>
      </c>
      <c r="CI47" s="19">
        <v>1615</v>
      </c>
      <c r="CJ47" s="19">
        <v>1489</v>
      </c>
      <c r="CK47" s="19">
        <v>1477</v>
      </c>
      <c r="CL47" s="19">
        <v>1622</v>
      </c>
      <c r="CM47" s="19">
        <v>2000</v>
      </c>
      <c r="CN47" s="19">
        <v>1173</v>
      </c>
      <c r="CO47" s="19">
        <v>1263</v>
      </c>
      <c r="CP47" s="19">
        <v>1051</v>
      </c>
      <c r="CQ47" s="19">
        <v>1262</v>
      </c>
      <c r="CR47" s="19">
        <v>1413</v>
      </c>
      <c r="CS47" s="19">
        <v>850</v>
      </c>
      <c r="CT47" s="19">
        <v>1470</v>
      </c>
      <c r="CU47" s="19">
        <v>1156</v>
      </c>
      <c r="CV47" s="19">
        <v>3510</v>
      </c>
      <c r="CW47" s="19">
        <v>1697</v>
      </c>
      <c r="CX47" s="19">
        <v>1584</v>
      </c>
      <c r="CY47" s="19">
        <v>1266</v>
      </c>
      <c r="CZ47" s="19">
        <v>1433</v>
      </c>
    </row>
    <row r="48" spans="2:104" ht="12.75">
      <c r="B48" s="20"/>
      <c r="C48" s="21" t="s">
        <v>110</v>
      </c>
      <c r="D48" s="22">
        <v>7995</v>
      </c>
      <c r="E48" s="22">
        <v>9584</v>
      </c>
      <c r="F48" s="22">
        <v>18983</v>
      </c>
      <c r="G48" s="22">
        <v>5364</v>
      </c>
      <c r="H48" s="22">
        <v>4977</v>
      </c>
      <c r="I48" s="22">
        <v>12826</v>
      </c>
      <c r="J48" s="22">
        <v>15752</v>
      </c>
      <c r="K48" s="22">
        <v>11297</v>
      </c>
      <c r="L48" s="22">
        <v>8276</v>
      </c>
      <c r="M48" s="22">
        <v>3388</v>
      </c>
      <c r="N48" s="22">
        <v>2170</v>
      </c>
      <c r="O48" s="22">
        <v>20004</v>
      </c>
      <c r="P48" s="18">
        <v>4180</v>
      </c>
      <c r="Q48" s="18">
        <v>3756</v>
      </c>
      <c r="R48" s="18">
        <v>2486</v>
      </c>
      <c r="S48" s="18">
        <v>11167</v>
      </c>
      <c r="T48" s="18">
        <v>17891</v>
      </c>
      <c r="U48" s="18">
        <v>8100</v>
      </c>
      <c r="V48" s="18">
        <v>4029</v>
      </c>
      <c r="W48" s="18">
        <v>8525</v>
      </c>
      <c r="X48" s="18">
        <v>7194</v>
      </c>
      <c r="Y48" s="18">
        <v>4128</v>
      </c>
      <c r="Z48" s="18">
        <v>4609</v>
      </c>
      <c r="AA48" s="18">
        <v>4803</v>
      </c>
      <c r="AB48" s="19">
        <v>2955.01</v>
      </c>
      <c r="AC48" s="19">
        <v>1074</v>
      </c>
      <c r="AD48" s="19">
        <v>7804.8</v>
      </c>
      <c r="AE48" s="19">
        <v>6540</v>
      </c>
      <c r="AF48" s="19">
        <v>3527</v>
      </c>
      <c r="AG48" s="19">
        <v>2819.73</v>
      </c>
      <c r="AH48" s="19">
        <v>8226</v>
      </c>
      <c r="AI48" s="19">
        <v>10932</v>
      </c>
      <c r="AJ48" s="19">
        <v>6254</v>
      </c>
      <c r="AK48" s="19">
        <v>6090</v>
      </c>
      <c r="AL48" s="19">
        <v>11224</v>
      </c>
      <c r="AM48" s="19">
        <v>7182</v>
      </c>
      <c r="AN48" s="19">
        <v>4536.02</v>
      </c>
      <c r="AO48" s="19">
        <v>8423</v>
      </c>
      <c r="AP48" s="19">
        <v>12761</v>
      </c>
      <c r="AQ48" s="19">
        <v>9349</v>
      </c>
      <c r="AR48" s="19">
        <v>6325</v>
      </c>
      <c r="AS48" s="19">
        <v>6403</v>
      </c>
      <c r="AT48" s="19">
        <v>7447</v>
      </c>
      <c r="AU48" s="19">
        <v>8950</v>
      </c>
      <c r="AV48" s="19">
        <v>7296.79</v>
      </c>
      <c r="AW48" s="19">
        <v>6130</v>
      </c>
      <c r="AX48" s="19">
        <v>7511.1</v>
      </c>
      <c r="AY48" s="19">
        <v>8063</v>
      </c>
      <c r="AZ48" s="19">
        <v>7764.049999999999</v>
      </c>
      <c r="BA48" s="19">
        <v>3907</v>
      </c>
      <c r="BB48" s="19">
        <v>15335</v>
      </c>
      <c r="BC48" s="19">
        <v>8725</v>
      </c>
      <c r="BD48" s="19">
        <v>7665</v>
      </c>
      <c r="BE48" s="19">
        <v>3729</v>
      </c>
      <c r="BF48" s="19">
        <v>7317</v>
      </c>
      <c r="BG48" s="19">
        <v>11650</v>
      </c>
      <c r="BH48" s="19">
        <v>7278</v>
      </c>
      <c r="BI48" s="19">
        <v>8750</v>
      </c>
      <c r="BJ48" s="19">
        <v>8306</v>
      </c>
      <c r="BK48" s="19">
        <v>8632</v>
      </c>
      <c r="BL48" s="19">
        <v>6475</v>
      </c>
      <c r="BM48" s="19">
        <v>1477</v>
      </c>
      <c r="BN48" s="19">
        <v>16237</v>
      </c>
      <c r="BO48" s="19">
        <v>6531.999999999999</v>
      </c>
      <c r="BP48" s="19">
        <v>5100</v>
      </c>
      <c r="BQ48" s="19">
        <v>5838</v>
      </c>
      <c r="BR48" s="19">
        <v>5261</v>
      </c>
      <c r="BS48" s="19">
        <v>6842</v>
      </c>
      <c r="BT48" s="19">
        <v>3188</v>
      </c>
      <c r="BU48" s="19">
        <v>10288</v>
      </c>
      <c r="BV48" s="19">
        <v>3531</v>
      </c>
      <c r="BW48" s="19">
        <v>12045</v>
      </c>
      <c r="BX48" s="19">
        <v>5662.999999999999</v>
      </c>
      <c r="BY48" s="19">
        <v>469</v>
      </c>
      <c r="BZ48" s="19">
        <v>14620</v>
      </c>
      <c r="CA48" s="19">
        <v>6379</v>
      </c>
      <c r="CB48" s="19">
        <v>7628</v>
      </c>
      <c r="CC48" s="19">
        <v>6533</v>
      </c>
      <c r="CD48" s="19">
        <v>7996</v>
      </c>
      <c r="CE48" s="19">
        <v>8501</v>
      </c>
      <c r="CF48" s="19">
        <v>8191</v>
      </c>
      <c r="CG48" s="19">
        <v>3720</v>
      </c>
      <c r="CH48" s="19">
        <v>12577</v>
      </c>
      <c r="CI48" s="19">
        <v>10913</v>
      </c>
      <c r="CJ48" s="19">
        <v>6651</v>
      </c>
      <c r="CK48" s="19">
        <v>9027</v>
      </c>
      <c r="CL48" s="19">
        <v>10353</v>
      </c>
      <c r="CM48" s="19">
        <v>8266</v>
      </c>
      <c r="CN48" s="19">
        <v>3963</v>
      </c>
      <c r="CO48" s="19">
        <v>15912</v>
      </c>
      <c r="CP48" s="19">
        <v>9359</v>
      </c>
      <c r="CQ48" s="19">
        <v>3849</v>
      </c>
      <c r="CR48" s="19">
        <v>15917</v>
      </c>
      <c r="CS48" s="19">
        <v>9125.06</v>
      </c>
      <c r="CT48" s="19">
        <v>9979</v>
      </c>
      <c r="CU48" s="19">
        <v>9299</v>
      </c>
      <c r="CV48" s="19">
        <v>4534</v>
      </c>
      <c r="CW48" s="19">
        <v>14189.260000000002</v>
      </c>
      <c r="CX48" s="19">
        <v>11233.029999999997</v>
      </c>
      <c r="CY48" s="19">
        <v>5959</v>
      </c>
      <c r="CZ48" s="19">
        <v>15182</v>
      </c>
    </row>
    <row r="49" spans="2:104" ht="12.75">
      <c r="B49" s="20"/>
      <c r="C49" s="21" t="s">
        <v>104</v>
      </c>
      <c r="D49" s="22">
        <v>545</v>
      </c>
      <c r="E49" s="22">
        <v>468</v>
      </c>
      <c r="F49" s="22">
        <v>263</v>
      </c>
      <c r="G49" s="22">
        <v>451</v>
      </c>
      <c r="H49" s="22">
        <v>210</v>
      </c>
      <c r="I49" s="22">
        <v>290</v>
      </c>
      <c r="J49" s="22">
        <v>264</v>
      </c>
      <c r="K49" s="22">
        <v>244</v>
      </c>
      <c r="L49" s="22">
        <v>225</v>
      </c>
      <c r="M49" s="22">
        <v>196</v>
      </c>
      <c r="N49" s="22">
        <v>207</v>
      </c>
      <c r="O49" s="22">
        <v>275</v>
      </c>
      <c r="P49" s="18">
        <v>162</v>
      </c>
      <c r="Q49" s="18">
        <v>85</v>
      </c>
      <c r="R49" s="18">
        <v>133</v>
      </c>
      <c r="S49" s="18">
        <v>165</v>
      </c>
      <c r="T49" s="18">
        <v>123</v>
      </c>
      <c r="U49" s="18">
        <v>141</v>
      </c>
      <c r="V49" s="18">
        <v>127</v>
      </c>
      <c r="W49" s="18">
        <v>197</v>
      </c>
      <c r="X49" s="18">
        <v>174</v>
      </c>
      <c r="Y49" s="18">
        <v>167</v>
      </c>
      <c r="Z49" s="18">
        <v>220</v>
      </c>
      <c r="AA49" s="18">
        <v>201</v>
      </c>
      <c r="AB49" s="19">
        <v>134</v>
      </c>
      <c r="AC49" s="19">
        <v>150</v>
      </c>
      <c r="AD49" s="19">
        <v>218</v>
      </c>
      <c r="AE49" s="19">
        <v>246</v>
      </c>
      <c r="AF49" s="19">
        <v>138</v>
      </c>
      <c r="AG49" s="19">
        <v>186</v>
      </c>
      <c r="AH49" s="19">
        <v>128</v>
      </c>
      <c r="AI49" s="19">
        <v>125</v>
      </c>
      <c r="AJ49" s="19">
        <v>220</v>
      </c>
      <c r="AK49" s="19">
        <v>222</v>
      </c>
      <c r="AL49" s="19">
        <v>238.87</v>
      </c>
      <c r="AM49" s="19">
        <v>383</v>
      </c>
      <c r="AN49" s="19">
        <v>208</v>
      </c>
      <c r="AO49" s="19">
        <v>110</v>
      </c>
      <c r="AP49" s="19">
        <v>180</v>
      </c>
      <c r="AQ49" s="19">
        <v>217</v>
      </c>
      <c r="AR49" s="19">
        <v>150</v>
      </c>
      <c r="AS49" s="19">
        <v>80</v>
      </c>
      <c r="AT49" s="19">
        <v>94</v>
      </c>
      <c r="AU49" s="19">
        <v>136</v>
      </c>
      <c r="AV49" s="19">
        <v>104</v>
      </c>
      <c r="AW49" s="19">
        <v>106</v>
      </c>
      <c r="AX49" s="19">
        <v>129</v>
      </c>
      <c r="AY49" s="19">
        <v>95</v>
      </c>
      <c r="AZ49" s="19">
        <v>130</v>
      </c>
      <c r="BA49" s="19">
        <v>160</v>
      </c>
      <c r="BB49" s="19">
        <v>123</v>
      </c>
      <c r="BC49" s="19">
        <v>117</v>
      </c>
      <c r="BD49" s="19">
        <v>101</v>
      </c>
      <c r="BE49" s="19">
        <v>249</v>
      </c>
      <c r="BF49" s="19">
        <v>135</v>
      </c>
      <c r="BG49" s="19">
        <v>158.24</v>
      </c>
      <c r="BH49" s="19">
        <v>157</v>
      </c>
      <c r="BI49" s="19">
        <v>231</v>
      </c>
      <c r="BJ49" s="19">
        <v>223</v>
      </c>
      <c r="BK49" s="19">
        <v>254</v>
      </c>
      <c r="BL49" s="19">
        <v>257</v>
      </c>
      <c r="BM49" s="19">
        <v>259</v>
      </c>
      <c r="BN49" s="19">
        <v>261</v>
      </c>
      <c r="BO49" s="19">
        <v>228</v>
      </c>
      <c r="BP49" s="19">
        <v>248</v>
      </c>
      <c r="BQ49" s="19">
        <v>275</v>
      </c>
      <c r="BR49" s="19">
        <v>370</v>
      </c>
      <c r="BS49" s="19">
        <v>249</v>
      </c>
      <c r="BT49" s="19">
        <v>288</v>
      </c>
      <c r="BU49" s="19">
        <v>409</v>
      </c>
      <c r="BV49" s="19">
        <v>436</v>
      </c>
      <c r="BW49" s="19">
        <v>520.14</v>
      </c>
      <c r="BX49" s="19">
        <v>291</v>
      </c>
      <c r="BY49" s="19">
        <v>15</v>
      </c>
      <c r="BZ49" s="19">
        <v>846</v>
      </c>
      <c r="CA49" s="19">
        <v>296</v>
      </c>
      <c r="CB49" s="19">
        <v>238</v>
      </c>
      <c r="CC49" s="19">
        <v>136</v>
      </c>
      <c r="CD49" s="19">
        <v>139</v>
      </c>
      <c r="CE49" s="19">
        <v>139</v>
      </c>
      <c r="CF49" s="19">
        <v>142</v>
      </c>
      <c r="CG49" s="19">
        <v>242</v>
      </c>
      <c r="CH49" s="19">
        <v>312</v>
      </c>
      <c r="CI49" s="19">
        <v>220</v>
      </c>
      <c r="CJ49" s="19">
        <v>235</v>
      </c>
      <c r="CK49" s="19">
        <v>103</v>
      </c>
      <c r="CL49" s="19">
        <v>177</v>
      </c>
      <c r="CM49" s="19">
        <v>305</v>
      </c>
      <c r="CN49" s="19">
        <v>227</v>
      </c>
      <c r="CO49" s="19">
        <v>193</v>
      </c>
      <c r="CP49" s="19">
        <v>172</v>
      </c>
      <c r="CQ49" s="19">
        <v>151</v>
      </c>
      <c r="CR49" s="19">
        <v>222</v>
      </c>
      <c r="CS49" s="19">
        <v>253</v>
      </c>
      <c r="CT49" s="19">
        <v>238</v>
      </c>
      <c r="CU49" s="19">
        <v>256</v>
      </c>
      <c r="CV49" s="19">
        <v>278</v>
      </c>
      <c r="CW49" s="19">
        <v>390</v>
      </c>
      <c r="CX49" s="19">
        <v>209</v>
      </c>
      <c r="CY49" s="19">
        <v>186</v>
      </c>
      <c r="CZ49" s="19">
        <v>163</v>
      </c>
    </row>
    <row r="50" spans="2:104" ht="12.75">
      <c r="B50" s="20"/>
      <c r="C50" s="21" t="s">
        <v>111</v>
      </c>
      <c r="D50" s="22">
        <v>179</v>
      </c>
      <c r="E50" s="22">
        <v>111</v>
      </c>
      <c r="F50" s="22">
        <v>150</v>
      </c>
      <c r="G50" s="22">
        <v>146</v>
      </c>
      <c r="H50" s="22">
        <v>266</v>
      </c>
      <c r="I50" s="22">
        <v>203</v>
      </c>
      <c r="J50" s="22">
        <v>154</v>
      </c>
      <c r="K50" s="22">
        <v>172</v>
      </c>
      <c r="L50" s="22">
        <v>148</v>
      </c>
      <c r="M50" s="22">
        <v>134</v>
      </c>
      <c r="N50" s="22">
        <v>137</v>
      </c>
      <c r="O50" s="22">
        <v>311</v>
      </c>
      <c r="P50" s="18">
        <v>229</v>
      </c>
      <c r="Q50" s="18">
        <v>180</v>
      </c>
      <c r="R50" s="18">
        <v>81</v>
      </c>
      <c r="S50" s="18">
        <v>158</v>
      </c>
      <c r="T50" s="18">
        <v>129</v>
      </c>
      <c r="U50" s="18">
        <v>165</v>
      </c>
      <c r="V50" s="18">
        <v>132</v>
      </c>
      <c r="W50" s="18">
        <v>190</v>
      </c>
      <c r="X50" s="18">
        <v>136</v>
      </c>
      <c r="Y50" s="18">
        <v>167</v>
      </c>
      <c r="Z50" s="18">
        <v>187</v>
      </c>
      <c r="AA50" s="18">
        <v>230</v>
      </c>
      <c r="AB50" s="19">
        <v>457.07</v>
      </c>
      <c r="AC50" s="19">
        <v>244</v>
      </c>
      <c r="AD50" s="19">
        <v>274</v>
      </c>
      <c r="AE50" s="19">
        <v>195</v>
      </c>
      <c r="AF50" s="19">
        <v>224</v>
      </c>
      <c r="AG50" s="19">
        <v>250</v>
      </c>
      <c r="AH50" s="19">
        <v>212</v>
      </c>
      <c r="AI50" s="19">
        <v>208</v>
      </c>
      <c r="AJ50" s="19">
        <v>265</v>
      </c>
      <c r="AK50" s="19">
        <v>157</v>
      </c>
      <c r="AL50" s="19">
        <v>171</v>
      </c>
      <c r="AM50" s="19">
        <v>261</v>
      </c>
      <c r="AN50" s="19">
        <v>251</v>
      </c>
      <c r="AO50" s="19">
        <v>254</v>
      </c>
      <c r="AP50" s="19">
        <v>286</v>
      </c>
      <c r="AQ50" s="19">
        <v>461</v>
      </c>
      <c r="AR50" s="19">
        <v>356</v>
      </c>
      <c r="AS50" s="19">
        <v>767</v>
      </c>
      <c r="AT50" s="19">
        <v>805</v>
      </c>
      <c r="AU50" s="19">
        <v>200</v>
      </c>
      <c r="AV50" s="19">
        <v>356</v>
      </c>
      <c r="AW50" s="19">
        <v>232.07</v>
      </c>
      <c r="AX50" s="19">
        <v>178</v>
      </c>
      <c r="AY50" s="19">
        <v>208</v>
      </c>
      <c r="AZ50" s="19">
        <v>171.3</v>
      </c>
      <c r="BA50" s="19">
        <v>133.7</v>
      </c>
      <c r="BB50" s="19">
        <v>131.16</v>
      </c>
      <c r="BC50" s="19">
        <v>103</v>
      </c>
      <c r="BD50" s="19">
        <v>152</v>
      </c>
      <c r="BE50" s="19">
        <v>153</v>
      </c>
      <c r="BF50" s="19">
        <v>129</v>
      </c>
      <c r="BG50" s="19">
        <v>152</v>
      </c>
      <c r="BH50" s="19">
        <v>183</v>
      </c>
      <c r="BI50" s="19">
        <v>130</v>
      </c>
      <c r="BJ50" s="19">
        <v>105</v>
      </c>
      <c r="BK50" s="19">
        <v>505</v>
      </c>
      <c r="BL50" s="19">
        <v>172</v>
      </c>
      <c r="BM50" s="19">
        <v>146</v>
      </c>
      <c r="BN50" s="19">
        <v>127</v>
      </c>
      <c r="BO50" s="19">
        <v>161</v>
      </c>
      <c r="BP50" s="19">
        <v>159</v>
      </c>
      <c r="BQ50" s="19">
        <v>114</v>
      </c>
      <c r="BR50" s="19">
        <v>156</v>
      </c>
      <c r="BS50" s="19">
        <v>162</v>
      </c>
      <c r="BT50" s="19">
        <v>161</v>
      </c>
      <c r="BU50" s="19">
        <v>185</v>
      </c>
      <c r="BV50" s="19">
        <v>167</v>
      </c>
      <c r="BW50" s="19">
        <v>128</v>
      </c>
      <c r="BX50" s="19">
        <v>153</v>
      </c>
      <c r="BY50" s="19">
        <v>108</v>
      </c>
      <c r="BZ50" s="19">
        <v>284</v>
      </c>
      <c r="CA50" s="19">
        <v>127</v>
      </c>
      <c r="CB50" s="19">
        <v>137</v>
      </c>
      <c r="CC50" s="19">
        <v>312</v>
      </c>
      <c r="CD50" s="19">
        <v>328</v>
      </c>
      <c r="CE50" s="19">
        <v>163</v>
      </c>
      <c r="CF50" s="19">
        <v>168</v>
      </c>
      <c r="CG50" s="19">
        <v>136</v>
      </c>
      <c r="CH50" s="19">
        <v>140</v>
      </c>
      <c r="CI50" s="19">
        <v>396</v>
      </c>
      <c r="CJ50" s="19">
        <v>197</v>
      </c>
      <c r="CK50" s="19">
        <v>219</v>
      </c>
      <c r="CL50" s="19">
        <v>184</v>
      </c>
      <c r="CM50" s="19">
        <v>200</v>
      </c>
      <c r="CN50" s="19">
        <v>157</v>
      </c>
      <c r="CO50" s="19">
        <v>169</v>
      </c>
      <c r="CP50" s="19">
        <v>144</v>
      </c>
      <c r="CQ50" s="19">
        <v>142</v>
      </c>
      <c r="CR50" s="19">
        <v>73</v>
      </c>
      <c r="CS50" s="19">
        <v>173</v>
      </c>
      <c r="CT50" s="19">
        <v>185</v>
      </c>
      <c r="CU50" s="19">
        <v>102</v>
      </c>
      <c r="CV50" s="19">
        <v>159</v>
      </c>
      <c r="CW50" s="19">
        <v>168</v>
      </c>
      <c r="CX50" s="19">
        <v>327</v>
      </c>
      <c r="CY50" s="19">
        <v>171</v>
      </c>
      <c r="CZ50" s="19">
        <v>195</v>
      </c>
    </row>
    <row r="51" spans="2:104" ht="12.75">
      <c r="B51" s="20"/>
      <c r="C51" s="21" t="s">
        <v>105</v>
      </c>
      <c r="D51" s="22">
        <v>1248</v>
      </c>
      <c r="E51" s="22">
        <v>921</v>
      </c>
      <c r="F51" s="22">
        <v>818</v>
      </c>
      <c r="G51" s="22">
        <v>910</v>
      </c>
      <c r="H51" s="22">
        <v>830</v>
      </c>
      <c r="I51" s="22">
        <v>728</v>
      </c>
      <c r="J51" s="22">
        <v>782</v>
      </c>
      <c r="K51" s="22">
        <v>883</v>
      </c>
      <c r="L51" s="22">
        <v>973</v>
      </c>
      <c r="M51" s="22">
        <v>685</v>
      </c>
      <c r="N51" s="22">
        <v>730</v>
      </c>
      <c r="O51" s="22">
        <v>624</v>
      </c>
      <c r="P51" s="18">
        <v>706</v>
      </c>
      <c r="Q51" s="18">
        <v>654</v>
      </c>
      <c r="R51" s="18">
        <v>721</v>
      </c>
      <c r="S51" s="18">
        <v>809</v>
      </c>
      <c r="T51" s="18">
        <v>678</v>
      </c>
      <c r="U51" s="18">
        <v>855</v>
      </c>
      <c r="V51" s="18">
        <v>793</v>
      </c>
      <c r="W51" s="18">
        <v>644</v>
      </c>
      <c r="X51" s="18">
        <v>765</v>
      </c>
      <c r="Y51" s="18">
        <v>759</v>
      </c>
      <c r="Z51" s="18">
        <v>1286.193548</v>
      </c>
      <c r="AA51" s="18">
        <v>946.557875</v>
      </c>
      <c r="AB51" s="19">
        <v>610</v>
      </c>
      <c r="AC51" s="19">
        <v>798.5</v>
      </c>
      <c r="AD51" s="19">
        <v>1238.04</v>
      </c>
      <c r="AE51" s="19">
        <v>3486</v>
      </c>
      <c r="AF51" s="19">
        <v>2237</v>
      </c>
      <c r="AG51" s="19">
        <v>1211.6800000000003</v>
      </c>
      <c r="AH51" s="19">
        <v>946</v>
      </c>
      <c r="AI51" s="19">
        <v>847.53</v>
      </c>
      <c r="AJ51" s="19">
        <v>786.4900000000001</v>
      </c>
      <c r="AK51" s="19">
        <v>833</v>
      </c>
      <c r="AL51" s="19">
        <v>845.09</v>
      </c>
      <c r="AM51" s="19">
        <v>652.09</v>
      </c>
      <c r="AN51" s="19">
        <v>526.04</v>
      </c>
      <c r="AO51" s="19">
        <v>733</v>
      </c>
      <c r="AP51" s="19">
        <v>637</v>
      </c>
      <c r="AQ51" s="19">
        <v>655</v>
      </c>
      <c r="AR51" s="19">
        <v>574</v>
      </c>
      <c r="AS51" s="19">
        <v>533</v>
      </c>
      <c r="AT51" s="19">
        <v>493</v>
      </c>
      <c r="AU51" s="19">
        <v>392</v>
      </c>
      <c r="AV51" s="19">
        <v>344</v>
      </c>
      <c r="AW51" s="19">
        <v>400</v>
      </c>
      <c r="AX51" s="19">
        <v>497</v>
      </c>
      <c r="AY51" s="19">
        <v>411</v>
      </c>
      <c r="AZ51" s="19">
        <v>353.01</v>
      </c>
      <c r="BA51" s="19">
        <v>374</v>
      </c>
      <c r="BB51" s="19">
        <v>378</v>
      </c>
      <c r="BC51" s="19">
        <v>409</v>
      </c>
      <c r="BD51" s="19">
        <v>404</v>
      </c>
      <c r="BE51" s="19">
        <v>405</v>
      </c>
      <c r="BF51" s="19">
        <v>377</v>
      </c>
      <c r="BG51" s="19">
        <v>362.45</v>
      </c>
      <c r="BH51" s="19">
        <v>386</v>
      </c>
      <c r="BI51" s="19">
        <v>369</v>
      </c>
      <c r="BJ51" s="19">
        <v>342</v>
      </c>
      <c r="BK51" s="19">
        <v>372</v>
      </c>
      <c r="BL51" s="19">
        <v>377</v>
      </c>
      <c r="BM51" s="19">
        <v>563</v>
      </c>
      <c r="BN51" s="19">
        <v>582</v>
      </c>
      <c r="BO51" s="19">
        <v>750</v>
      </c>
      <c r="BP51" s="19">
        <v>348</v>
      </c>
      <c r="BQ51" s="19">
        <v>306</v>
      </c>
      <c r="BR51" s="19">
        <v>292</v>
      </c>
      <c r="BS51" s="19">
        <v>283</v>
      </c>
      <c r="BT51" s="19">
        <v>330</v>
      </c>
      <c r="BU51" s="19">
        <v>363</v>
      </c>
      <c r="BV51" s="19">
        <v>415</v>
      </c>
      <c r="BW51" s="19">
        <v>387</v>
      </c>
      <c r="BX51" s="19">
        <v>417.5</v>
      </c>
      <c r="BY51" s="19">
        <v>219.5</v>
      </c>
      <c r="BZ51" s="19">
        <v>514</v>
      </c>
      <c r="CA51" s="19">
        <v>409</v>
      </c>
      <c r="CB51" s="19">
        <v>609</v>
      </c>
      <c r="CC51" s="19">
        <v>492</v>
      </c>
      <c r="CD51" s="19">
        <v>459</v>
      </c>
      <c r="CE51" s="19">
        <v>511</v>
      </c>
      <c r="CF51" s="19">
        <v>417</v>
      </c>
      <c r="CG51" s="19">
        <v>607</v>
      </c>
      <c r="CH51" s="19">
        <v>490</v>
      </c>
      <c r="CI51" s="19">
        <v>357</v>
      </c>
      <c r="CJ51" s="19">
        <v>427</v>
      </c>
      <c r="CK51" s="19">
        <v>436</v>
      </c>
      <c r="CL51" s="19">
        <v>350</v>
      </c>
      <c r="CM51" s="19">
        <v>381</v>
      </c>
      <c r="CN51" s="19">
        <v>528</v>
      </c>
      <c r="CO51" s="19">
        <v>444</v>
      </c>
      <c r="CP51" s="19">
        <v>409</v>
      </c>
      <c r="CQ51" s="19">
        <v>525</v>
      </c>
      <c r="CR51" s="19">
        <v>544</v>
      </c>
      <c r="CS51" s="19">
        <v>217</v>
      </c>
      <c r="CT51" s="19">
        <v>788</v>
      </c>
      <c r="CU51" s="19">
        <v>239</v>
      </c>
      <c r="CV51" s="19">
        <v>301</v>
      </c>
      <c r="CW51" s="19">
        <v>419</v>
      </c>
      <c r="CX51" s="19">
        <v>301</v>
      </c>
      <c r="CY51" s="19">
        <v>339</v>
      </c>
      <c r="CZ51" s="19">
        <v>411</v>
      </c>
    </row>
    <row r="52" spans="2:104" ht="12.75">
      <c r="B52" s="20"/>
      <c r="C52" s="21" t="s">
        <v>118</v>
      </c>
      <c r="D52" s="22">
        <v>1600</v>
      </c>
      <c r="E52" s="22">
        <v>1453</v>
      </c>
      <c r="F52" s="22">
        <v>1419</v>
      </c>
      <c r="G52" s="22">
        <v>1613</v>
      </c>
      <c r="H52" s="22">
        <v>1546</v>
      </c>
      <c r="I52" s="22">
        <v>1097</v>
      </c>
      <c r="J52" s="22">
        <v>1447</v>
      </c>
      <c r="K52" s="22">
        <v>1074</v>
      </c>
      <c r="L52" s="22">
        <v>1119</v>
      </c>
      <c r="M52" s="22">
        <v>1095</v>
      </c>
      <c r="N52" s="22">
        <v>1142</v>
      </c>
      <c r="O52" s="22">
        <v>1100</v>
      </c>
      <c r="P52" s="18">
        <v>1126</v>
      </c>
      <c r="Q52" s="18">
        <v>934</v>
      </c>
      <c r="R52" s="18">
        <v>852</v>
      </c>
      <c r="S52" s="18">
        <v>1396</v>
      </c>
      <c r="T52" s="18">
        <v>1055</v>
      </c>
      <c r="U52" s="18">
        <v>993</v>
      </c>
      <c r="V52" s="18">
        <v>947</v>
      </c>
      <c r="W52" s="18">
        <v>882</v>
      </c>
      <c r="X52" s="18">
        <v>1228</v>
      </c>
      <c r="Y52" s="18">
        <v>1096</v>
      </c>
      <c r="Z52" s="18">
        <v>986</v>
      </c>
      <c r="AA52" s="18">
        <v>1081</v>
      </c>
      <c r="AB52" s="19">
        <v>1027.05</v>
      </c>
      <c r="AC52" s="19">
        <v>939</v>
      </c>
      <c r="AD52" s="19">
        <v>1204.71</v>
      </c>
      <c r="AE52" s="19">
        <v>1147</v>
      </c>
      <c r="AF52" s="19">
        <v>954</v>
      </c>
      <c r="AG52" s="19">
        <v>1061</v>
      </c>
      <c r="AH52" s="19">
        <v>1078</v>
      </c>
      <c r="AI52" s="19">
        <v>710</v>
      </c>
      <c r="AJ52" s="19">
        <v>570</v>
      </c>
      <c r="AK52" s="19">
        <v>681</v>
      </c>
      <c r="AL52" s="19">
        <v>537</v>
      </c>
      <c r="AM52" s="19">
        <v>740</v>
      </c>
      <c r="AN52" s="19">
        <v>412</v>
      </c>
      <c r="AO52" s="19">
        <v>670</v>
      </c>
      <c r="AP52" s="19">
        <v>723</v>
      </c>
      <c r="AQ52" s="19">
        <v>612</v>
      </c>
      <c r="AR52" s="19">
        <v>459</v>
      </c>
      <c r="AS52" s="19">
        <v>505</v>
      </c>
      <c r="AT52" s="19">
        <v>580</v>
      </c>
      <c r="AU52" s="19">
        <v>507</v>
      </c>
      <c r="AV52" s="19">
        <v>507.5</v>
      </c>
      <c r="AW52" s="19">
        <v>526</v>
      </c>
      <c r="AX52" s="19">
        <v>734</v>
      </c>
      <c r="AY52" s="19">
        <v>457</v>
      </c>
      <c r="AZ52" s="19">
        <v>562.03</v>
      </c>
      <c r="BA52" s="19">
        <v>591</v>
      </c>
      <c r="BB52" s="19">
        <v>533</v>
      </c>
      <c r="BC52" s="19">
        <v>546</v>
      </c>
      <c r="BD52" s="19">
        <v>515</v>
      </c>
      <c r="BE52" s="19">
        <v>435</v>
      </c>
      <c r="BF52" s="19">
        <v>423</v>
      </c>
      <c r="BG52" s="19">
        <v>445</v>
      </c>
      <c r="BH52" s="19">
        <v>314</v>
      </c>
      <c r="BI52" s="19">
        <v>246</v>
      </c>
      <c r="BJ52" s="19">
        <v>261</v>
      </c>
      <c r="BK52" s="19">
        <v>365</v>
      </c>
      <c r="BL52" s="19">
        <v>321</v>
      </c>
      <c r="BM52" s="19">
        <v>215</v>
      </c>
      <c r="BN52" s="19">
        <v>285</v>
      </c>
      <c r="BO52" s="19">
        <v>273</v>
      </c>
      <c r="BP52" s="19">
        <v>195</v>
      </c>
      <c r="BQ52" s="19">
        <v>176</v>
      </c>
      <c r="BR52" s="19">
        <v>156</v>
      </c>
      <c r="BS52" s="19">
        <v>212</v>
      </c>
      <c r="BT52" s="19">
        <v>281</v>
      </c>
      <c r="BU52" s="19">
        <v>291</v>
      </c>
      <c r="BV52" s="19">
        <v>190</v>
      </c>
      <c r="BW52" s="19">
        <v>223</v>
      </c>
      <c r="BX52" s="19">
        <v>265</v>
      </c>
      <c r="BY52" s="19">
        <v>54</v>
      </c>
      <c r="BZ52" s="19">
        <v>433</v>
      </c>
      <c r="CA52" s="19">
        <v>216</v>
      </c>
      <c r="CB52" s="19">
        <v>143</v>
      </c>
      <c r="CC52" s="19">
        <v>198</v>
      </c>
      <c r="CD52" s="19">
        <v>137</v>
      </c>
      <c r="CE52" s="19">
        <v>243</v>
      </c>
      <c r="CF52" s="19">
        <v>169</v>
      </c>
      <c r="CG52" s="19">
        <v>237</v>
      </c>
      <c r="CH52" s="19">
        <v>193</v>
      </c>
      <c r="CI52" s="19">
        <v>207</v>
      </c>
      <c r="CJ52" s="19">
        <v>204</v>
      </c>
      <c r="CK52" s="19">
        <v>226</v>
      </c>
      <c r="CL52" s="19">
        <v>237</v>
      </c>
      <c r="CM52" s="19">
        <v>200</v>
      </c>
      <c r="CN52" s="19">
        <v>172</v>
      </c>
      <c r="CO52" s="19">
        <v>169</v>
      </c>
      <c r="CP52" s="19">
        <v>221</v>
      </c>
      <c r="CQ52" s="19">
        <v>48</v>
      </c>
      <c r="CR52" s="19">
        <v>133</v>
      </c>
      <c r="CS52" s="19">
        <v>174</v>
      </c>
      <c r="CT52" s="19">
        <v>295</v>
      </c>
      <c r="CU52" s="19">
        <v>286</v>
      </c>
      <c r="CV52" s="19">
        <v>177</v>
      </c>
      <c r="CW52" s="19">
        <v>143</v>
      </c>
      <c r="CX52" s="19">
        <v>206</v>
      </c>
      <c r="CY52" s="19">
        <v>144</v>
      </c>
      <c r="CZ52" s="19">
        <v>28</v>
      </c>
    </row>
    <row r="53" spans="2:104" ht="12.75">
      <c r="B53" s="20"/>
      <c r="C53" s="21" t="s">
        <v>121</v>
      </c>
      <c r="D53" s="22">
        <v>3246</v>
      </c>
      <c r="E53" s="22">
        <v>1973</v>
      </c>
      <c r="F53" s="22">
        <v>5752</v>
      </c>
      <c r="G53" s="22">
        <v>2701</v>
      </c>
      <c r="H53" s="22">
        <v>1551</v>
      </c>
      <c r="I53" s="22">
        <v>1959</v>
      </c>
      <c r="J53" s="22">
        <v>2192</v>
      </c>
      <c r="K53" s="22">
        <v>1658</v>
      </c>
      <c r="L53" s="22">
        <v>1319</v>
      </c>
      <c r="M53" s="22">
        <v>1663</v>
      </c>
      <c r="N53" s="22">
        <v>1965</v>
      </c>
      <c r="O53" s="22">
        <v>2237</v>
      </c>
      <c r="P53" s="18">
        <v>3784.77381</v>
      </c>
      <c r="Q53" s="18">
        <v>2075</v>
      </c>
      <c r="R53" s="18">
        <v>5592</v>
      </c>
      <c r="S53" s="18">
        <v>2665</v>
      </c>
      <c r="T53" s="18">
        <v>1969</v>
      </c>
      <c r="U53" s="18">
        <v>1990</v>
      </c>
      <c r="V53" s="18">
        <v>2130</v>
      </c>
      <c r="W53" s="18">
        <v>1895</v>
      </c>
      <c r="X53" s="18">
        <v>2307</v>
      </c>
      <c r="Y53" s="18">
        <v>1645</v>
      </c>
      <c r="Z53" s="18">
        <v>1785</v>
      </c>
      <c r="AA53" s="18">
        <v>2347</v>
      </c>
      <c r="AB53" s="19">
        <v>3716.0000000000005</v>
      </c>
      <c r="AC53" s="19">
        <v>2456.9</v>
      </c>
      <c r="AD53" s="19">
        <v>5490</v>
      </c>
      <c r="AE53" s="19">
        <v>2116</v>
      </c>
      <c r="AF53" s="19">
        <v>1620</v>
      </c>
      <c r="AG53" s="19">
        <v>1440</v>
      </c>
      <c r="AH53" s="19">
        <v>1456</v>
      </c>
      <c r="AI53" s="19">
        <v>1493</v>
      </c>
      <c r="AJ53" s="19">
        <v>1765</v>
      </c>
      <c r="AK53" s="19">
        <v>1939</v>
      </c>
      <c r="AL53" s="19">
        <v>2504</v>
      </c>
      <c r="AM53" s="19">
        <v>2652</v>
      </c>
      <c r="AN53" s="19">
        <v>4183</v>
      </c>
      <c r="AO53" s="19">
        <v>2603</v>
      </c>
      <c r="AP53" s="19">
        <v>2361</v>
      </c>
      <c r="AQ53" s="19">
        <v>1793</v>
      </c>
      <c r="AR53" s="19">
        <v>1381</v>
      </c>
      <c r="AS53" s="19">
        <v>1497.6399999999999</v>
      </c>
      <c r="AT53" s="19">
        <v>1161.1</v>
      </c>
      <c r="AU53" s="19">
        <v>1214</v>
      </c>
      <c r="AV53" s="19">
        <v>1143.19</v>
      </c>
      <c r="AW53" s="19">
        <v>1345</v>
      </c>
      <c r="AX53" s="19">
        <v>1225</v>
      </c>
      <c r="AY53" s="19">
        <v>1243</v>
      </c>
      <c r="AZ53" s="19">
        <v>1569.01</v>
      </c>
      <c r="BA53" s="19">
        <v>2342</v>
      </c>
      <c r="BB53" s="19">
        <v>1901</v>
      </c>
      <c r="BC53" s="19">
        <v>1354</v>
      </c>
      <c r="BD53" s="19">
        <v>1307</v>
      </c>
      <c r="BE53" s="19">
        <v>979</v>
      </c>
      <c r="BF53" s="19">
        <v>821</v>
      </c>
      <c r="BG53" s="19">
        <v>1017</v>
      </c>
      <c r="BH53" s="19">
        <v>967</v>
      </c>
      <c r="BI53" s="19">
        <v>2105</v>
      </c>
      <c r="BJ53" s="19">
        <v>1400</v>
      </c>
      <c r="BK53" s="19">
        <v>1392</v>
      </c>
      <c r="BL53" s="19">
        <v>2209</v>
      </c>
      <c r="BM53" s="19">
        <v>2466</v>
      </c>
      <c r="BN53" s="19">
        <v>1825</v>
      </c>
      <c r="BO53" s="19">
        <v>1244</v>
      </c>
      <c r="BP53" s="19">
        <v>1268</v>
      </c>
      <c r="BQ53" s="19">
        <v>1390</v>
      </c>
      <c r="BR53" s="19">
        <v>1001</v>
      </c>
      <c r="BS53" s="19">
        <v>1170</v>
      </c>
      <c r="BT53" s="19">
        <v>966</v>
      </c>
      <c r="BU53" s="19">
        <v>1004</v>
      </c>
      <c r="BV53" s="19">
        <v>1161</v>
      </c>
      <c r="BW53" s="19">
        <v>1134</v>
      </c>
      <c r="BX53" s="19">
        <v>1385</v>
      </c>
      <c r="BY53" s="19">
        <v>67</v>
      </c>
      <c r="BZ53" s="19">
        <v>2868</v>
      </c>
      <c r="CA53" s="19">
        <v>1285</v>
      </c>
      <c r="CB53" s="19">
        <v>892</v>
      </c>
      <c r="CC53" s="19">
        <v>740</v>
      </c>
      <c r="CD53" s="19">
        <v>978</v>
      </c>
      <c r="CE53" s="19">
        <v>813</v>
      </c>
      <c r="CF53" s="19">
        <v>943</v>
      </c>
      <c r="CG53" s="19">
        <v>884</v>
      </c>
      <c r="CH53" s="19">
        <v>2001</v>
      </c>
      <c r="CI53" s="19">
        <v>1485</v>
      </c>
      <c r="CJ53" s="19">
        <v>1860</v>
      </c>
      <c r="CK53" s="19">
        <v>2504</v>
      </c>
      <c r="CL53" s="19">
        <v>1910</v>
      </c>
      <c r="CM53" s="19">
        <v>1513</v>
      </c>
      <c r="CN53" s="19">
        <v>1265</v>
      </c>
      <c r="CO53" s="19">
        <v>1254</v>
      </c>
      <c r="CP53" s="19">
        <v>1110</v>
      </c>
      <c r="CQ53" s="19">
        <v>1064</v>
      </c>
      <c r="CR53" s="19">
        <v>829</v>
      </c>
      <c r="CS53" s="19">
        <v>936</v>
      </c>
      <c r="CT53" s="19">
        <v>1867</v>
      </c>
      <c r="CU53" s="19">
        <v>1582</v>
      </c>
      <c r="CV53" s="19">
        <v>3367</v>
      </c>
      <c r="CW53" s="19">
        <v>2680</v>
      </c>
      <c r="CX53" s="19">
        <v>2091</v>
      </c>
      <c r="CY53" s="19">
        <v>2101</v>
      </c>
      <c r="CZ53" s="19">
        <v>1351.62</v>
      </c>
    </row>
    <row r="54" spans="2:104" ht="12.75">
      <c r="B54" s="20"/>
      <c r="C54" s="21" t="s">
        <v>114</v>
      </c>
      <c r="D54" s="22">
        <v>148482</v>
      </c>
      <c r="E54" s="22">
        <v>830902.0099</v>
      </c>
      <c r="F54" s="22">
        <v>567430.219526</v>
      </c>
      <c r="G54" s="22">
        <v>548649</v>
      </c>
      <c r="H54" s="22">
        <v>480676.99342</v>
      </c>
      <c r="I54" s="22">
        <v>427700.592105</v>
      </c>
      <c r="J54" s="22">
        <v>476900</v>
      </c>
      <c r="K54" s="22">
        <v>411081.263158</v>
      </c>
      <c r="L54" s="22">
        <v>413783</v>
      </c>
      <c r="M54" s="22">
        <v>427390</v>
      </c>
      <c r="N54" s="22">
        <v>481471</v>
      </c>
      <c r="O54" s="22">
        <v>408197</v>
      </c>
      <c r="P54" s="18">
        <v>496666.009</v>
      </c>
      <c r="Q54" s="18">
        <v>473233</v>
      </c>
      <c r="R54" s="18">
        <v>524915</v>
      </c>
      <c r="S54" s="18">
        <v>453821.312394</v>
      </c>
      <c r="T54" s="18">
        <v>448664.4375</v>
      </c>
      <c r="U54" s="18">
        <v>415916</v>
      </c>
      <c r="V54" s="18">
        <v>380896</v>
      </c>
      <c r="W54" s="18">
        <v>342821</v>
      </c>
      <c r="X54" s="18">
        <v>456739.928571</v>
      </c>
      <c r="Y54" s="18">
        <v>388522</v>
      </c>
      <c r="Z54" s="18">
        <v>489370.009</v>
      </c>
      <c r="AA54" s="18">
        <v>436872</v>
      </c>
      <c r="AB54" s="19">
        <v>462612.0800000001</v>
      </c>
      <c r="AC54" s="19">
        <v>450296.02</v>
      </c>
      <c r="AD54" s="19">
        <v>440106.88999999996</v>
      </c>
      <c r="AE54" s="19">
        <v>384301.58</v>
      </c>
      <c r="AF54" s="19">
        <v>312030</v>
      </c>
      <c r="AG54" s="19">
        <v>338017.24</v>
      </c>
      <c r="AH54" s="19">
        <v>292998.57999999996</v>
      </c>
      <c r="AI54" s="19">
        <v>282196.41000000003</v>
      </c>
      <c r="AJ54" s="19">
        <v>303851</v>
      </c>
      <c r="AK54" s="19">
        <v>266403.2</v>
      </c>
      <c r="AL54" s="19">
        <v>361738.36</v>
      </c>
      <c r="AM54" s="19">
        <v>386730.3</v>
      </c>
      <c r="AN54" s="19">
        <v>436621.02</v>
      </c>
      <c r="AO54" s="19">
        <v>364825.13</v>
      </c>
      <c r="AP54" s="19">
        <v>427957</v>
      </c>
      <c r="AQ54" s="19">
        <v>537663.01</v>
      </c>
      <c r="AR54" s="19">
        <v>469181.1</v>
      </c>
      <c r="AS54" s="19">
        <v>351390.48</v>
      </c>
      <c r="AT54" s="19">
        <v>306511.63</v>
      </c>
      <c r="AU54" s="19">
        <v>405516</v>
      </c>
      <c r="AV54" s="19">
        <v>341885</v>
      </c>
      <c r="AW54" s="19">
        <v>366098.72</v>
      </c>
      <c r="AX54" s="19">
        <v>436726.06</v>
      </c>
      <c r="AY54" s="19">
        <v>405586.58999999997</v>
      </c>
      <c r="AZ54" s="19">
        <v>469715.03</v>
      </c>
      <c r="BA54" s="19">
        <v>346683.01</v>
      </c>
      <c r="BB54" s="19">
        <v>362314</v>
      </c>
      <c r="BC54" s="19">
        <v>396659.15</v>
      </c>
      <c r="BD54" s="19">
        <v>342376.74</v>
      </c>
      <c r="BE54" s="19">
        <v>430658.45</v>
      </c>
      <c r="BF54" s="19">
        <v>317343.26</v>
      </c>
      <c r="BG54" s="19">
        <v>372752</v>
      </c>
      <c r="BH54" s="19">
        <v>365120.73</v>
      </c>
      <c r="BI54" s="19">
        <v>327872</v>
      </c>
      <c r="BJ54" s="19">
        <v>355581</v>
      </c>
      <c r="BK54" s="19">
        <v>418907.48</v>
      </c>
      <c r="BL54" s="19">
        <v>413579</v>
      </c>
      <c r="BM54" s="19">
        <v>390152</v>
      </c>
      <c r="BN54" s="19">
        <v>457181</v>
      </c>
      <c r="BO54" s="19">
        <v>372317.00000000006</v>
      </c>
      <c r="BP54" s="19">
        <v>308418.3</v>
      </c>
      <c r="BQ54" s="19">
        <v>347007</v>
      </c>
      <c r="BR54" s="19">
        <v>311085.36</v>
      </c>
      <c r="BS54" s="19">
        <v>375560</v>
      </c>
      <c r="BT54" s="19">
        <v>321016.33999999997</v>
      </c>
      <c r="BU54" s="19">
        <v>383582.38</v>
      </c>
      <c r="BV54" s="19">
        <v>349167</v>
      </c>
      <c r="BW54" s="19">
        <v>420569</v>
      </c>
      <c r="BX54" s="19">
        <v>384943.03</v>
      </c>
      <c r="BY54" s="19">
        <v>144356.79</v>
      </c>
      <c r="BZ54" s="19">
        <v>513308</v>
      </c>
      <c r="CA54" s="19">
        <v>335965</v>
      </c>
      <c r="CB54" s="19">
        <v>321653.07</v>
      </c>
      <c r="CC54" s="19">
        <v>313421.9</v>
      </c>
      <c r="CD54" s="19">
        <v>300047.9</v>
      </c>
      <c r="CE54" s="19">
        <v>327175</v>
      </c>
      <c r="CF54" s="19">
        <v>292655</v>
      </c>
      <c r="CG54" s="19">
        <v>333392</v>
      </c>
      <c r="CH54" s="19">
        <v>368440</v>
      </c>
      <c r="CI54" s="19">
        <v>405076.27</v>
      </c>
      <c r="CJ54" s="19">
        <v>385745.12</v>
      </c>
      <c r="CK54" s="19">
        <v>383561</v>
      </c>
      <c r="CL54" s="19">
        <v>347365</v>
      </c>
      <c r="CM54" s="19">
        <v>429096</v>
      </c>
      <c r="CN54" s="19">
        <v>330986</v>
      </c>
      <c r="CO54" s="19">
        <v>359717</v>
      </c>
      <c r="CP54" s="19">
        <v>330190</v>
      </c>
      <c r="CQ54" s="19">
        <v>314150.01</v>
      </c>
      <c r="CR54" s="19">
        <v>380412.01</v>
      </c>
      <c r="CS54" s="19">
        <v>321011</v>
      </c>
      <c r="CT54" s="19">
        <v>383777</v>
      </c>
      <c r="CU54" s="19">
        <v>370857</v>
      </c>
      <c r="CV54" s="19">
        <v>394033</v>
      </c>
      <c r="CW54" s="19">
        <v>382596</v>
      </c>
      <c r="CX54" s="19">
        <v>398247.9</v>
      </c>
      <c r="CY54" s="19">
        <v>419208</v>
      </c>
      <c r="CZ54" s="19">
        <v>332557</v>
      </c>
    </row>
    <row r="55" spans="2:104" ht="12.75">
      <c r="B55" s="20"/>
      <c r="C55" s="21" t="s">
        <v>107</v>
      </c>
      <c r="D55" s="22">
        <v>8116</v>
      </c>
      <c r="E55" s="22">
        <v>2600</v>
      </c>
      <c r="F55" s="22">
        <v>5091</v>
      </c>
      <c r="G55" s="22">
        <v>8144</v>
      </c>
      <c r="H55" s="22">
        <v>1959</v>
      </c>
      <c r="I55" s="22">
        <v>12693</v>
      </c>
      <c r="J55" s="22">
        <v>8909</v>
      </c>
      <c r="K55" s="22">
        <v>5800</v>
      </c>
      <c r="L55" s="22">
        <v>6259</v>
      </c>
      <c r="M55" s="22">
        <v>5494</v>
      </c>
      <c r="N55" s="22">
        <v>4446</v>
      </c>
      <c r="O55" s="22">
        <v>3831</v>
      </c>
      <c r="P55" s="18">
        <v>6600</v>
      </c>
      <c r="Q55" s="18">
        <v>5574</v>
      </c>
      <c r="R55" s="18">
        <v>5584</v>
      </c>
      <c r="S55" s="18">
        <v>6090</v>
      </c>
      <c r="T55" s="18">
        <v>5771</v>
      </c>
      <c r="U55" s="18">
        <v>6043</v>
      </c>
      <c r="V55" s="18">
        <v>5524</v>
      </c>
      <c r="W55" s="18">
        <v>4150</v>
      </c>
      <c r="X55" s="18">
        <v>4394</v>
      </c>
      <c r="Y55" s="18">
        <v>4944.2</v>
      </c>
      <c r="Z55" s="18">
        <v>5636</v>
      </c>
      <c r="AA55" s="18">
        <v>5270</v>
      </c>
      <c r="AB55" s="19">
        <v>11070.03</v>
      </c>
      <c r="AC55" s="19">
        <v>8910.03</v>
      </c>
      <c r="AD55" s="19">
        <v>4966</v>
      </c>
      <c r="AE55" s="19">
        <v>1285</v>
      </c>
      <c r="AF55" s="19">
        <v>1551</v>
      </c>
      <c r="AG55" s="19">
        <v>2007.2</v>
      </c>
      <c r="AH55" s="19">
        <v>2337</v>
      </c>
      <c r="AI55" s="19">
        <v>2390</v>
      </c>
      <c r="AJ55" s="19">
        <v>2528</v>
      </c>
      <c r="AK55" s="19">
        <v>1929.29</v>
      </c>
      <c r="AL55" s="19">
        <v>3022.55</v>
      </c>
      <c r="AM55" s="19">
        <v>2865</v>
      </c>
      <c r="AN55" s="19">
        <v>2873.0299999999997</v>
      </c>
      <c r="AO55" s="19">
        <v>2071</v>
      </c>
      <c r="AP55" s="19">
        <v>2278</v>
      </c>
      <c r="AQ55" s="19">
        <v>1932</v>
      </c>
      <c r="AR55" s="19">
        <v>2830</v>
      </c>
      <c r="AS55" s="19">
        <v>2972</v>
      </c>
      <c r="AT55" s="19">
        <v>3295</v>
      </c>
      <c r="AU55" s="19">
        <v>4335</v>
      </c>
      <c r="AV55" s="19">
        <v>1576</v>
      </c>
      <c r="AW55" s="19">
        <v>4336</v>
      </c>
      <c r="AX55" s="19">
        <v>2618.31</v>
      </c>
      <c r="AY55" s="19">
        <v>744</v>
      </c>
      <c r="AZ55" s="19">
        <v>2246.01</v>
      </c>
      <c r="BA55" s="19">
        <v>1779</v>
      </c>
      <c r="BB55" s="19">
        <v>3185</v>
      </c>
      <c r="BC55" s="19">
        <v>2463</v>
      </c>
      <c r="BD55" s="19">
        <v>3684.74</v>
      </c>
      <c r="BE55" s="19">
        <v>3217.45</v>
      </c>
      <c r="BF55" s="19">
        <v>3385</v>
      </c>
      <c r="BG55" s="19">
        <v>3568.81</v>
      </c>
      <c r="BH55" s="19">
        <v>3308.16</v>
      </c>
      <c r="BI55" s="19">
        <v>3836</v>
      </c>
      <c r="BJ55" s="19">
        <v>3377</v>
      </c>
      <c r="BK55" s="19">
        <v>2638</v>
      </c>
      <c r="BL55" s="19">
        <v>2662</v>
      </c>
      <c r="BM55" s="19">
        <v>1896</v>
      </c>
      <c r="BN55" s="19">
        <v>2544</v>
      </c>
      <c r="BO55" s="19">
        <v>2854</v>
      </c>
      <c r="BP55" s="19">
        <v>2101</v>
      </c>
      <c r="BQ55" s="19">
        <v>2197</v>
      </c>
      <c r="BR55" s="19">
        <v>2993</v>
      </c>
      <c r="BS55" s="19">
        <v>3052</v>
      </c>
      <c r="BT55" s="19">
        <v>2442</v>
      </c>
      <c r="BU55" s="19">
        <v>2126</v>
      </c>
      <c r="BV55" s="19">
        <v>2427</v>
      </c>
      <c r="BW55" s="19">
        <v>3085</v>
      </c>
      <c r="BX55" s="19">
        <v>2123</v>
      </c>
      <c r="BY55" s="19">
        <v>1255</v>
      </c>
      <c r="BZ55" s="19">
        <v>3164</v>
      </c>
      <c r="CA55" s="19">
        <v>2346</v>
      </c>
      <c r="CB55" s="19">
        <v>2453</v>
      </c>
      <c r="CC55" s="19">
        <v>2400</v>
      </c>
      <c r="CD55" s="19">
        <v>3660</v>
      </c>
      <c r="CE55" s="19">
        <v>3791</v>
      </c>
      <c r="CF55" s="19">
        <v>3880</v>
      </c>
      <c r="CG55" s="19">
        <v>3394</v>
      </c>
      <c r="CH55" s="19">
        <v>3351</v>
      </c>
      <c r="CI55" s="19">
        <v>2831</v>
      </c>
      <c r="CJ55" s="19">
        <v>4332</v>
      </c>
      <c r="CK55" s="19">
        <v>3046</v>
      </c>
      <c r="CL55" s="19">
        <v>5751</v>
      </c>
      <c r="CM55" s="19">
        <v>3956</v>
      </c>
      <c r="CN55" s="19">
        <v>4508</v>
      </c>
      <c r="CO55" s="19">
        <v>5462</v>
      </c>
      <c r="CP55" s="19">
        <v>4001</v>
      </c>
      <c r="CQ55" s="19">
        <v>4488</v>
      </c>
      <c r="CR55" s="19">
        <v>3114</v>
      </c>
      <c r="CS55" s="19">
        <v>6572</v>
      </c>
      <c r="CT55" s="19">
        <v>2832</v>
      </c>
      <c r="CU55" s="19">
        <v>3035</v>
      </c>
      <c r="CV55" s="19">
        <v>2141</v>
      </c>
      <c r="CW55" s="19">
        <v>8906</v>
      </c>
      <c r="CX55" s="19">
        <v>2648</v>
      </c>
      <c r="CY55" s="19">
        <v>3274</v>
      </c>
      <c r="CZ55" s="19">
        <v>3550</v>
      </c>
    </row>
    <row r="56" spans="2:104" ht="12.75">
      <c r="B56" s="20"/>
      <c r="C56" s="21" t="s">
        <v>108</v>
      </c>
      <c r="D56" s="22">
        <v>371</v>
      </c>
      <c r="E56" s="22">
        <v>5000</v>
      </c>
      <c r="F56" s="22">
        <v>382</v>
      </c>
      <c r="G56" s="22">
        <v>2254</v>
      </c>
      <c r="H56" s="22">
        <v>435</v>
      </c>
      <c r="I56" s="22">
        <v>428</v>
      </c>
      <c r="J56" s="22">
        <v>583</v>
      </c>
      <c r="K56" s="22">
        <v>588</v>
      </c>
      <c r="L56" s="22">
        <v>917</v>
      </c>
      <c r="M56" s="22">
        <v>874</v>
      </c>
      <c r="N56" s="22">
        <v>980</v>
      </c>
      <c r="O56" s="22">
        <v>942</v>
      </c>
      <c r="P56" s="18">
        <v>1065</v>
      </c>
      <c r="Q56" s="18">
        <v>379</v>
      </c>
      <c r="R56" s="18">
        <v>458</v>
      </c>
      <c r="S56" s="18">
        <v>706</v>
      </c>
      <c r="T56" s="18">
        <v>538</v>
      </c>
      <c r="U56" s="18">
        <v>745</v>
      </c>
      <c r="V56" s="18">
        <v>685</v>
      </c>
      <c r="W56" s="18">
        <v>750</v>
      </c>
      <c r="X56" s="18">
        <v>542</v>
      </c>
      <c r="Y56" s="18">
        <v>917</v>
      </c>
      <c r="Z56" s="18">
        <v>849</v>
      </c>
      <c r="AA56" s="18">
        <v>324</v>
      </c>
      <c r="AB56" s="19">
        <v>521</v>
      </c>
      <c r="AC56" s="19">
        <v>621</v>
      </c>
      <c r="AD56" s="19">
        <v>355</v>
      </c>
      <c r="AE56" s="19">
        <v>707</v>
      </c>
      <c r="AF56" s="19">
        <v>741</v>
      </c>
      <c r="AG56" s="19">
        <v>626</v>
      </c>
      <c r="AH56" s="19">
        <v>700</v>
      </c>
      <c r="AI56" s="19">
        <v>711</v>
      </c>
      <c r="AJ56" s="19">
        <v>527</v>
      </c>
      <c r="AK56" s="19">
        <v>752</v>
      </c>
      <c r="AL56" s="19">
        <v>888</v>
      </c>
      <c r="AM56" s="19">
        <v>586</v>
      </c>
      <c r="AN56" s="19">
        <v>996.02</v>
      </c>
      <c r="AO56" s="19">
        <v>1438</v>
      </c>
      <c r="AP56" s="19">
        <v>997</v>
      </c>
      <c r="AQ56" s="19">
        <v>10343</v>
      </c>
      <c r="AR56" s="19">
        <v>751</v>
      </c>
      <c r="AS56" s="19">
        <v>1308</v>
      </c>
      <c r="AT56" s="19">
        <v>769</v>
      </c>
      <c r="AU56" s="19">
        <v>968</v>
      </c>
      <c r="AV56" s="19">
        <v>1511</v>
      </c>
      <c r="AW56" s="19">
        <v>2454</v>
      </c>
      <c r="AX56" s="19">
        <v>3716</v>
      </c>
      <c r="AY56" s="19">
        <v>2409</v>
      </c>
      <c r="AZ56" s="19">
        <v>1904.35</v>
      </c>
      <c r="BA56" s="19">
        <v>1557</v>
      </c>
      <c r="BB56" s="19">
        <v>1469</v>
      </c>
      <c r="BC56" s="19">
        <v>1680</v>
      </c>
      <c r="BD56" s="19">
        <v>60</v>
      </c>
      <c r="BE56" s="19">
        <v>48</v>
      </c>
      <c r="BF56" s="19">
        <v>2393</v>
      </c>
      <c r="BG56" s="19">
        <v>175</v>
      </c>
      <c r="BH56" s="19">
        <v>214</v>
      </c>
      <c r="BI56" s="19">
        <v>211</v>
      </c>
      <c r="BJ56" s="19">
        <v>135</v>
      </c>
      <c r="BK56" s="19">
        <v>347</v>
      </c>
      <c r="BL56" s="19">
        <v>416</v>
      </c>
      <c r="BM56" s="19">
        <v>275</v>
      </c>
      <c r="BN56" s="19">
        <v>276</v>
      </c>
      <c r="BO56" s="19">
        <v>243</v>
      </c>
      <c r="BP56" s="19">
        <v>199</v>
      </c>
      <c r="BQ56" s="19">
        <v>25</v>
      </c>
      <c r="BR56" s="19">
        <v>18</v>
      </c>
      <c r="BS56" s="19">
        <v>1065</v>
      </c>
      <c r="BT56" s="19">
        <v>237</v>
      </c>
      <c r="BU56" s="19">
        <v>344</v>
      </c>
      <c r="BV56" s="19">
        <v>25</v>
      </c>
      <c r="BW56" s="19">
        <v>428</v>
      </c>
      <c r="BX56" s="19">
        <v>457</v>
      </c>
      <c r="BY56" s="19"/>
      <c r="BZ56" s="19">
        <v>977</v>
      </c>
      <c r="CA56" s="19">
        <v>417</v>
      </c>
      <c r="CB56" s="19">
        <v>256</v>
      </c>
      <c r="CC56" s="19">
        <v>436</v>
      </c>
      <c r="CD56" s="19">
        <v>282</v>
      </c>
      <c r="CE56" s="19">
        <v>479</v>
      </c>
      <c r="CF56" s="19">
        <v>354</v>
      </c>
      <c r="CG56" s="19">
        <v>235</v>
      </c>
      <c r="CH56" s="19">
        <v>163</v>
      </c>
      <c r="CI56" s="19">
        <v>189</v>
      </c>
      <c r="CJ56" s="19">
        <v>275</v>
      </c>
      <c r="CK56" s="19">
        <v>214</v>
      </c>
      <c r="CL56" s="19">
        <v>256</v>
      </c>
      <c r="CM56" s="19">
        <v>296</v>
      </c>
      <c r="CN56" s="19">
        <v>283</v>
      </c>
      <c r="CO56" s="19">
        <v>520</v>
      </c>
      <c r="CP56" s="19">
        <v>325</v>
      </c>
      <c r="CQ56" s="19">
        <v>675</v>
      </c>
      <c r="CR56" s="19">
        <v>757</v>
      </c>
      <c r="CS56" s="19">
        <v>563</v>
      </c>
      <c r="CT56" s="19">
        <v>325</v>
      </c>
      <c r="CU56" s="19">
        <v>664</v>
      </c>
      <c r="CV56" s="19">
        <v>607</v>
      </c>
      <c r="CW56" s="19">
        <v>503</v>
      </c>
      <c r="CX56" s="19">
        <v>972</v>
      </c>
      <c r="CY56" s="19">
        <v>484</v>
      </c>
      <c r="CZ56" s="19">
        <v>829</v>
      </c>
    </row>
    <row r="57" spans="2:104" ht="12.75">
      <c r="B57" s="20"/>
      <c r="C57" s="21" t="s">
        <v>116</v>
      </c>
      <c r="D57" s="22">
        <v>288</v>
      </c>
      <c r="E57" s="22">
        <v>267</v>
      </c>
      <c r="F57" s="22">
        <v>351</v>
      </c>
      <c r="G57" s="22">
        <v>321</v>
      </c>
      <c r="H57" s="22">
        <v>287</v>
      </c>
      <c r="I57" s="22">
        <v>317</v>
      </c>
      <c r="J57" s="22">
        <v>260</v>
      </c>
      <c r="K57" s="22">
        <v>199</v>
      </c>
      <c r="L57" s="22">
        <v>230</v>
      </c>
      <c r="M57" s="22">
        <v>285</v>
      </c>
      <c r="N57" s="22">
        <v>295</v>
      </c>
      <c r="O57" s="22">
        <v>246</v>
      </c>
      <c r="P57" s="18">
        <v>223</v>
      </c>
      <c r="Q57" s="18">
        <v>184</v>
      </c>
      <c r="R57" s="18">
        <v>152</v>
      </c>
      <c r="S57" s="18">
        <v>308</v>
      </c>
      <c r="T57" s="18">
        <v>242</v>
      </c>
      <c r="U57" s="18">
        <v>248</v>
      </c>
      <c r="V57" s="18">
        <v>629</v>
      </c>
      <c r="W57" s="18">
        <v>215</v>
      </c>
      <c r="X57" s="18">
        <v>773</v>
      </c>
      <c r="Y57" s="18">
        <v>856</v>
      </c>
      <c r="Z57" s="18">
        <v>811</v>
      </c>
      <c r="AA57" s="18">
        <v>-2194</v>
      </c>
      <c r="AB57" s="19">
        <v>310.00000000000006</v>
      </c>
      <c r="AC57" s="19">
        <v>271</v>
      </c>
      <c r="AD57" s="19">
        <v>347</v>
      </c>
      <c r="AE57" s="19">
        <v>297</v>
      </c>
      <c r="AF57" s="19">
        <v>325</v>
      </c>
      <c r="AG57" s="19">
        <v>397</v>
      </c>
      <c r="AH57" s="19">
        <v>349</v>
      </c>
      <c r="AI57" s="19">
        <v>370</v>
      </c>
      <c r="AJ57" s="19">
        <v>478</v>
      </c>
      <c r="AK57" s="19">
        <v>380.13</v>
      </c>
      <c r="AL57" s="19">
        <v>349</v>
      </c>
      <c r="AM57" s="19">
        <v>304</v>
      </c>
      <c r="AN57" s="19">
        <v>306.02</v>
      </c>
      <c r="AO57" s="19">
        <v>323</v>
      </c>
      <c r="AP57" s="19">
        <v>443</v>
      </c>
      <c r="AQ57" s="19">
        <v>197</v>
      </c>
      <c r="AR57" s="19">
        <v>191</v>
      </c>
      <c r="AS57" s="19">
        <v>176</v>
      </c>
      <c r="AT57" s="19">
        <v>284</v>
      </c>
      <c r="AU57" s="19">
        <v>172</v>
      </c>
      <c r="AV57" s="19">
        <v>163</v>
      </c>
      <c r="AW57" s="19">
        <v>147</v>
      </c>
      <c r="AX57" s="19">
        <v>195</v>
      </c>
      <c r="AY57" s="19">
        <v>226</v>
      </c>
      <c r="AZ57" s="19">
        <v>207</v>
      </c>
      <c r="BA57" s="19">
        <v>251</v>
      </c>
      <c r="BB57" s="19">
        <v>224</v>
      </c>
      <c r="BC57" s="19">
        <v>173</v>
      </c>
      <c r="BD57" s="19">
        <v>196</v>
      </c>
      <c r="BE57" s="19">
        <v>167</v>
      </c>
      <c r="BF57" s="19">
        <v>200</v>
      </c>
      <c r="BG57" s="19">
        <v>193</v>
      </c>
      <c r="BH57" s="19">
        <v>237</v>
      </c>
      <c r="BI57" s="19">
        <v>236.93</v>
      </c>
      <c r="BJ57" s="19">
        <v>253</v>
      </c>
      <c r="BK57" s="19">
        <v>222</v>
      </c>
      <c r="BL57" s="19">
        <v>423.94</v>
      </c>
      <c r="BM57" s="19">
        <v>445</v>
      </c>
      <c r="BN57" s="19">
        <v>152.94</v>
      </c>
      <c r="BO57" s="19">
        <v>114</v>
      </c>
      <c r="BP57" s="19">
        <v>166</v>
      </c>
      <c r="BQ57" s="19">
        <v>104</v>
      </c>
      <c r="BR57" s="19">
        <v>135</v>
      </c>
      <c r="BS57" s="19">
        <v>187.09</v>
      </c>
      <c r="BT57" s="19">
        <v>123</v>
      </c>
      <c r="BU57" s="19">
        <v>122</v>
      </c>
      <c r="BV57" s="19">
        <v>132</v>
      </c>
      <c r="BW57" s="19">
        <v>171</v>
      </c>
      <c r="BX57" s="19">
        <v>170</v>
      </c>
      <c r="BY57" s="19">
        <v>94.08</v>
      </c>
      <c r="BZ57" s="19">
        <v>264</v>
      </c>
      <c r="CA57" s="19">
        <v>198</v>
      </c>
      <c r="CB57" s="19">
        <v>707</v>
      </c>
      <c r="CC57" s="19">
        <v>201</v>
      </c>
      <c r="CD57" s="19">
        <v>197</v>
      </c>
      <c r="CE57" s="19">
        <v>416</v>
      </c>
      <c r="CF57" s="19">
        <v>172</v>
      </c>
      <c r="CG57" s="19">
        <v>216</v>
      </c>
      <c r="CH57" s="19">
        <v>231</v>
      </c>
      <c r="CI57" s="19">
        <v>217</v>
      </c>
      <c r="CJ57" s="19">
        <v>219</v>
      </c>
      <c r="CK57" s="19">
        <v>157</v>
      </c>
      <c r="CL57" s="19">
        <v>176</v>
      </c>
      <c r="CM57" s="19">
        <v>192</v>
      </c>
      <c r="CN57" s="19">
        <v>189</v>
      </c>
      <c r="CO57" s="19">
        <v>223</v>
      </c>
      <c r="CP57" s="19">
        <v>216</v>
      </c>
      <c r="CQ57" s="19">
        <v>245</v>
      </c>
      <c r="CR57" s="19">
        <v>205</v>
      </c>
      <c r="CS57" s="19">
        <v>225</v>
      </c>
      <c r="CT57" s="19">
        <v>298</v>
      </c>
      <c r="CU57" s="19">
        <v>261</v>
      </c>
      <c r="CV57" s="19">
        <v>262</v>
      </c>
      <c r="CW57" s="19">
        <v>212</v>
      </c>
      <c r="CX57" s="19">
        <v>309</v>
      </c>
      <c r="CY57" s="19">
        <v>218</v>
      </c>
      <c r="CZ57" s="19">
        <v>398</v>
      </c>
    </row>
    <row r="58" spans="2:104" ht="12.75">
      <c r="B58" s="20"/>
      <c r="C58" s="21" t="s">
        <v>119</v>
      </c>
      <c r="D58" s="22">
        <v>2493</v>
      </c>
      <c r="E58" s="22">
        <v>2105</v>
      </c>
      <c r="F58" s="22">
        <v>2232</v>
      </c>
      <c r="G58" s="22">
        <v>2664</v>
      </c>
      <c r="H58" s="22">
        <v>2107</v>
      </c>
      <c r="I58" s="22">
        <v>1341</v>
      </c>
      <c r="J58" s="22">
        <v>1628</v>
      </c>
      <c r="K58" s="22">
        <v>1155</v>
      </c>
      <c r="L58" s="22">
        <v>1344</v>
      </c>
      <c r="M58" s="22">
        <v>1562</v>
      </c>
      <c r="N58" s="22">
        <v>2574</v>
      </c>
      <c r="O58" s="22">
        <v>1577</v>
      </c>
      <c r="P58" s="18">
        <v>977</v>
      </c>
      <c r="Q58" s="18">
        <v>2361</v>
      </c>
      <c r="R58" s="18">
        <v>1377</v>
      </c>
      <c r="S58" s="18">
        <v>2579</v>
      </c>
      <c r="T58" s="18">
        <v>1803</v>
      </c>
      <c r="U58" s="18">
        <v>1644</v>
      </c>
      <c r="V58" s="18">
        <v>2527</v>
      </c>
      <c r="W58" s="18">
        <v>1255</v>
      </c>
      <c r="X58" s="18">
        <v>1435</v>
      </c>
      <c r="Y58" s="18">
        <v>1283</v>
      </c>
      <c r="Z58" s="18">
        <v>1590</v>
      </c>
      <c r="AA58" s="18">
        <v>1460</v>
      </c>
      <c r="AB58" s="19">
        <v>1883.01</v>
      </c>
      <c r="AC58" s="19">
        <v>1816.0500000000002</v>
      </c>
      <c r="AD58" s="19">
        <v>1851.8400000000001</v>
      </c>
      <c r="AE58" s="19">
        <v>1531</v>
      </c>
      <c r="AF58" s="19">
        <v>1345</v>
      </c>
      <c r="AG58" s="19">
        <v>1241</v>
      </c>
      <c r="AH58" s="19">
        <v>1130</v>
      </c>
      <c r="AI58" s="19">
        <v>1051</v>
      </c>
      <c r="AJ58" s="19">
        <v>974</v>
      </c>
      <c r="AK58" s="19">
        <v>1079.4</v>
      </c>
      <c r="AL58" s="19">
        <v>1390</v>
      </c>
      <c r="AM58" s="19">
        <v>1386</v>
      </c>
      <c r="AN58" s="19">
        <v>2025</v>
      </c>
      <c r="AO58" s="19">
        <v>1752</v>
      </c>
      <c r="AP58" s="19">
        <v>1276</v>
      </c>
      <c r="AQ58" s="19">
        <v>1202</v>
      </c>
      <c r="AR58" s="19">
        <v>1241</v>
      </c>
      <c r="AS58" s="19">
        <v>1427</v>
      </c>
      <c r="AT58" s="19">
        <v>863</v>
      </c>
      <c r="AU58" s="19">
        <v>1048</v>
      </c>
      <c r="AV58" s="19">
        <v>1061</v>
      </c>
      <c r="AW58" s="19">
        <v>1200</v>
      </c>
      <c r="AX58" s="19">
        <v>1413</v>
      </c>
      <c r="AY58" s="19">
        <v>1180.8700000000001</v>
      </c>
      <c r="AZ58" s="19">
        <v>2062.0099999999998</v>
      </c>
      <c r="BA58" s="19">
        <v>1085</v>
      </c>
      <c r="BB58" s="19">
        <v>2046</v>
      </c>
      <c r="BC58" s="19">
        <v>2368.11</v>
      </c>
      <c r="BD58" s="19">
        <v>1566</v>
      </c>
      <c r="BE58" s="19">
        <v>1295</v>
      </c>
      <c r="BF58" s="19">
        <v>1288</v>
      </c>
      <c r="BG58" s="19">
        <v>1178</v>
      </c>
      <c r="BH58" s="19">
        <v>1336</v>
      </c>
      <c r="BI58" s="19">
        <v>1059</v>
      </c>
      <c r="BJ58" s="19">
        <v>1549</v>
      </c>
      <c r="BK58" s="19">
        <v>1577</v>
      </c>
      <c r="BL58" s="19">
        <v>1846</v>
      </c>
      <c r="BM58" s="19">
        <v>2102</v>
      </c>
      <c r="BN58" s="19">
        <v>2501</v>
      </c>
      <c r="BO58" s="19">
        <v>1358</v>
      </c>
      <c r="BP58" s="19">
        <v>1516</v>
      </c>
      <c r="BQ58" s="19">
        <v>1473</v>
      </c>
      <c r="BR58" s="19">
        <v>1473</v>
      </c>
      <c r="BS58" s="19">
        <v>1197</v>
      </c>
      <c r="BT58" s="19">
        <v>1180.48</v>
      </c>
      <c r="BU58" s="19">
        <v>1303</v>
      </c>
      <c r="BV58" s="19">
        <v>1180</v>
      </c>
      <c r="BW58" s="19">
        <v>1270</v>
      </c>
      <c r="BX58" s="19">
        <v>1272</v>
      </c>
      <c r="BY58" s="19">
        <v>920</v>
      </c>
      <c r="BZ58" s="19">
        <v>1829</v>
      </c>
      <c r="CA58" s="19">
        <v>1316</v>
      </c>
      <c r="CB58" s="19">
        <v>1065</v>
      </c>
      <c r="CC58" s="19">
        <v>722</v>
      </c>
      <c r="CD58" s="19">
        <v>1075</v>
      </c>
      <c r="CE58" s="19">
        <v>1103</v>
      </c>
      <c r="CF58" s="19">
        <v>1287</v>
      </c>
      <c r="CG58" s="19">
        <v>1116</v>
      </c>
      <c r="CH58" s="19">
        <v>1297</v>
      </c>
      <c r="CI58" s="19">
        <v>1116</v>
      </c>
      <c r="CJ58" s="19">
        <v>1290</v>
      </c>
      <c r="CK58" s="19">
        <v>1316</v>
      </c>
      <c r="CL58" s="19">
        <v>1456</v>
      </c>
      <c r="CM58" s="19">
        <v>1437</v>
      </c>
      <c r="CN58" s="19">
        <v>1566</v>
      </c>
      <c r="CO58" s="19">
        <v>1246</v>
      </c>
      <c r="CP58" s="19">
        <v>1106</v>
      </c>
      <c r="CQ58" s="19">
        <v>1270</v>
      </c>
      <c r="CR58" s="19">
        <v>1427</v>
      </c>
      <c r="CS58" s="19">
        <v>1648</v>
      </c>
      <c r="CT58" s="19">
        <v>1145</v>
      </c>
      <c r="CU58" s="19">
        <v>1015</v>
      </c>
      <c r="CV58" s="19">
        <v>1250</v>
      </c>
      <c r="CW58" s="19">
        <v>1308</v>
      </c>
      <c r="CX58" s="19">
        <v>1039</v>
      </c>
      <c r="CY58" s="19">
        <v>1242</v>
      </c>
      <c r="CZ58" s="19">
        <v>1230</v>
      </c>
    </row>
    <row r="59" spans="2:104" ht="12.75">
      <c r="B59" s="20"/>
      <c r="C59" s="21" t="s">
        <v>109</v>
      </c>
      <c r="D59" s="22">
        <v>664</v>
      </c>
      <c r="E59" s="22">
        <v>682</v>
      </c>
      <c r="F59" s="22">
        <v>649</v>
      </c>
      <c r="G59" s="22">
        <v>683</v>
      </c>
      <c r="H59" s="22">
        <v>659</v>
      </c>
      <c r="I59" s="22">
        <v>605</v>
      </c>
      <c r="J59" s="22">
        <v>516</v>
      </c>
      <c r="K59" s="22">
        <v>505</v>
      </c>
      <c r="L59" s="22">
        <v>447</v>
      </c>
      <c r="M59" s="22">
        <v>434</v>
      </c>
      <c r="N59" s="22">
        <v>424</v>
      </c>
      <c r="O59" s="22">
        <v>525</v>
      </c>
      <c r="P59" s="18">
        <v>614</v>
      </c>
      <c r="Q59" s="18">
        <v>923</v>
      </c>
      <c r="R59" s="18">
        <v>558</v>
      </c>
      <c r="S59" s="18">
        <v>565</v>
      </c>
      <c r="T59" s="18">
        <v>575</v>
      </c>
      <c r="U59" s="18">
        <v>515</v>
      </c>
      <c r="V59" s="18">
        <v>420</v>
      </c>
      <c r="W59" s="18">
        <v>420</v>
      </c>
      <c r="X59" s="18">
        <v>413</v>
      </c>
      <c r="Y59" s="18">
        <v>424</v>
      </c>
      <c r="Z59" s="18">
        <v>511</v>
      </c>
      <c r="AA59" s="18">
        <v>830</v>
      </c>
      <c r="AB59" s="19">
        <v>178</v>
      </c>
      <c r="AC59" s="19">
        <v>424</v>
      </c>
      <c r="AD59" s="19">
        <v>522</v>
      </c>
      <c r="AE59" s="19">
        <v>380</v>
      </c>
      <c r="AF59" s="19">
        <v>509</v>
      </c>
      <c r="AG59" s="19">
        <v>546</v>
      </c>
      <c r="AH59" s="19">
        <v>356</v>
      </c>
      <c r="AI59" s="19">
        <v>310</v>
      </c>
      <c r="AJ59" s="19">
        <v>339</v>
      </c>
      <c r="AK59" s="19">
        <v>316</v>
      </c>
      <c r="AL59" s="19">
        <v>279</v>
      </c>
      <c r="AM59" s="19">
        <v>290</v>
      </c>
      <c r="AN59" s="19">
        <v>365</v>
      </c>
      <c r="AO59" s="19">
        <v>424</v>
      </c>
      <c r="AP59" s="19">
        <v>768</v>
      </c>
      <c r="AQ59" s="19">
        <v>528</v>
      </c>
      <c r="AR59" s="19">
        <v>339</v>
      </c>
      <c r="AS59" s="19">
        <v>396</v>
      </c>
      <c r="AT59" s="19">
        <v>511</v>
      </c>
      <c r="AU59" s="19">
        <v>382</v>
      </c>
      <c r="AV59" s="19">
        <v>297</v>
      </c>
      <c r="AW59" s="19">
        <v>742</v>
      </c>
      <c r="AX59" s="19">
        <v>606</v>
      </c>
      <c r="AY59" s="19">
        <v>1209</v>
      </c>
      <c r="AZ59" s="19">
        <v>700.01</v>
      </c>
      <c r="BA59" s="19">
        <v>512</v>
      </c>
      <c r="BB59" s="19">
        <v>325</v>
      </c>
      <c r="BC59" s="19">
        <v>403</v>
      </c>
      <c r="BD59" s="19">
        <v>621.8299999999999</v>
      </c>
      <c r="BE59" s="19">
        <v>319.83</v>
      </c>
      <c r="BF59" s="19">
        <v>918</v>
      </c>
      <c r="BG59" s="19">
        <v>323</v>
      </c>
      <c r="BH59" s="19">
        <v>395</v>
      </c>
      <c r="BI59" s="19">
        <v>417</v>
      </c>
      <c r="BJ59" s="19">
        <v>314</v>
      </c>
      <c r="BK59" s="19">
        <v>423.72</v>
      </c>
      <c r="BL59" s="19">
        <v>338</v>
      </c>
      <c r="BM59" s="19">
        <v>300</v>
      </c>
      <c r="BN59" s="19">
        <v>333</v>
      </c>
      <c r="BO59" s="19">
        <v>252</v>
      </c>
      <c r="BP59" s="19">
        <v>123</v>
      </c>
      <c r="BQ59" s="19">
        <v>145</v>
      </c>
      <c r="BR59" s="19">
        <v>143</v>
      </c>
      <c r="BS59" s="19">
        <v>191</v>
      </c>
      <c r="BT59" s="19">
        <v>282</v>
      </c>
      <c r="BU59" s="19">
        <v>294</v>
      </c>
      <c r="BV59" s="19">
        <v>230</v>
      </c>
      <c r="BW59" s="19">
        <v>215</v>
      </c>
      <c r="BX59" s="19">
        <v>312</v>
      </c>
      <c r="BY59" s="19">
        <v>50</v>
      </c>
      <c r="BZ59" s="19">
        <v>602</v>
      </c>
      <c r="CA59" s="19">
        <v>227</v>
      </c>
      <c r="CB59" s="19">
        <v>230</v>
      </c>
      <c r="CC59" s="19">
        <v>243</v>
      </c>
      <c r="CD59" s="19">
        <v>146</v>
      </c>
      <c r="CE59" s="19">
        <v>283</v>
      </c>
      <c r="CF59" s="19">
        <v>270</v>
      </c>
      <c r="CG59" s="19">
        <v>328</v>
      </c>
      <c r="CH59" s="19">
        <v>1404</v>
      </c>
      <c r="CI59" s="19">
        <v>265</v>
      </c>
      <c r="CJ59" s="19">
        <v>537</v>
      </c>
      <c r="CK59" s="19">
        <v>262</v>
      </c>
      <c r="CL59" s="19">
        <v>331</v>
      </c>
      <c r="CM59" s="19">
        <v>273</v>
      </c>
      <c r="CN59" s="19">
        <v>300</v>
      </c>
      <c r="CO59" s="19">
        <v>253</v>
      </c>
      <c r="CP59" s="19">
        <v>263</v>
      </c>
      <c r="CQ59" s="19">
        <v>277</v>
      </c>
      <c r="CR59" s="19">
        <v>285</v>
      </c>
      <c r="CS59" s="19">
        <v>338</v>
      </c>
      <c r="CT59" s="19">
        <v>356</v>
      </c>
      <c r="CU59" s="19">
        <v>389</v>
      </c>
      <c r="CV59" s="19">
        <v>343</v>
      </c>
      <c r="CW59" s="19">
        <v>393</v>
      </c>
      <c r="CX59" s="19">
        <v>176</v>
      </c>
      <c r="CY59" s="19">
        <v>301</v>
      </c>
      <c r="CZ59" s="19">
        <v>344</v>
      </c>
    </row>
    <row r="60" spans="2:104" ht="12.75">
      <c r="B60" s="20"/>
      <c r="C60" s="21" t="s">
        <v>112</v>
      </c>
      <c r="D60" s="22">
        <v>2323</v>
      </c>
      <c r="E60" s="22">
        <v>2322</v>
      </c>
      <c r="F60" s="22">
        <v>2440</v>
      </c>
      <c r="G60" s="22">
        <v>2572</v>
      </c>
      <c r="H60" s="22">
        <v>2620</v>
      </c>
      <c r="I60" s="22">
        <v>2573</v>
      </c>
      <c r="J60" s="22">
        <v>2560</v>
      </c>
      <c r="K60" s="22">
        <v>2573</v>
      </c>
      <c r="L60" s="22">
        <v>2490</v>
      </c>
      <c r="M60" s="22">
        <v>1991</v>
      </c>
      <c r="N60" s="22">
        <v>3001</v>
      </c>
      <c r="O60" s="22">
        <v>2738</v>
      </c>
      <c r="P60" s="18">
        <v>1091</v>
      </c>
      <c r="Q60" s="18">
        <v>3222</v>
      </c>
      <c r="R60" s="18">
        <v>1548</v>
      </c>
      <c r="S60" s="18">
        <v>3841</v>
      </c>
      <c r="T60" s="18">
        <v>2283</v>
      </c>
      <c r="U60" s="18">
        <v>2048</v>
      </c>
      <c r="V60" s="18">
        <v>2134</v>
      </c>
      <c r="W60" s="18">
        <v>2070</v>
      </c>
      <c r="X60" s="18">
        <v>2371</v>
      </c>
      <c r="Y60" s="18">
        <v>2371</v>
      </c>
      <c r="Z60" s="18">
        <v>2524</v>
      </c>
      <c r="AA60" s="18">
        <v>2885</v>
      </c>
      <c r="AB60" s="19">
        <v>2054</v>
      </c>
      <c r="AC60" s="19">
        <v>2176</v>
      </c>
      <c r="AD60" s="19">
        <v>1733</v>
      </c>
      <c r="AE60" s="19">
        <v>1857</v>
      </c>
      <c r="AF60" s="19">
        <v>1829</v>
      </c>
      <c r="AG60" s="19">
        <v>2071</v>
      </c>
      <c r="AH60" s="19">
        <v>2244</v>
      </c>
      <c r="AI60" s="19">
        <v>2517</v>
      </c>
      <c r="AJ60" s="19">
        <v>2377</v>
      </c>
      <c r="AK60" s="19">
        <v>2710</v>
      </c>
      <c r="AL60" s="19">
        <v>4174</v>
      </c>
      <c r="AM60" s="19">
        <v>3959.87</v>
      </c>
      <c r="AN60" s="19">
        <v>3638.01</v>
      </c>
      <c r="AO60" s="19">
        <v>3990</v>
      </c>
      <c r="AP60" s="19">
        <v>3270.35</v>
      </c>
      <c r="AQ60" s="19">
        <v>2903</v>
      </c>
      <c r="AR60" s="19">
        <v>3025</v>
      </c>
      <c r="AS60" s="19">
        <v>2911</v>
      </c>
      <c r="AT60" s="19">
        <v>3543</v>
      </c>
      <c r="AU60" s="19">
        <v>2614</v>
      </c>
      <c r="AV60" s="19">
        <v>2860</v>
      </c>
      <c r="AW60" s="19">
        <v>3171</v>
      </c>
      <c r="AX60" s="19">
        <v>2606</v>
      </c>
      <c r="AY60" s="19">
        <v>2251</v>
      </c>
      <c r="AZ60" s="19">
        <v>2831.0299999999997</v>
      </c>
      <c r="BA60" s="19">
        <v>2465</v>
      </c>
      <c r="BB60" s="19">
        <v>2642</v>
      </c>
      <c r="BC60" s="19">
        <v>3341.27</v>
      </c>
      <c r="BD60" s="19">
        <v>2659</v>
      </c>
      <c r="BE60" s="19">
        <v>2116</v>
      </c>
      <c r="BF60" s="19">
        <v>1783</v>
      </c>
      <c r="BG60" s="19">
        <v>2127</v>
      </c>
      <c r="BH60" s="19">
        <v>2101</v>
      </c>
      <c r="BI60" s="19">
        <v>1974</v>
      </c>
      <c r="BJ60" s="19">
        <v>1866</v>
      </c>
      <c r="BK60" s="19">
        <v>2626</v>
      </c>
      <c r="BL60" s="19">
        <v>2456</v>
      </c>
      <c r="BM60" s="19">
        <v>2687</v>
      </c>
      <c r="BN60" s="19">
        <v>2385</v>
      </c>
      <c r="BO60" s="19">
        <v>3055</v>
      </c>
      <c r="BP60" s="19">
        <v>3405</v>
      </c>
      <c r="BQ60" s="19">
        <v>2970</v>
      </c>
      <c r="BR60" s="19">
        <v>2725</v>
      </c>
      <c r="BS60" s="19">
        <v>2483</v>
      </c>
      <c r="BT60" s="19">
        <v>2571</v>
      </c>
      <c r="BU60" s="19">
        <v>2423</v>
      </c>
      <c r="BV60" s="19">
        <v>2491</v>
      </c>
      <c r="BW60" s="19">
        <v>3379</v>
      </c>
      <c r="BX60" s="19">
        <v>2918</v>
      </c>
      <c r="BY60" s="19">
        <v>2788</v>
      </c>
      <c r="BZ60" s="19">
        <v>3851</v>
      </c>
      <c r="CA60" s="19">
        <v>3642</v>
      </c>
      <c r="CB60" s="19">
        <v>2772</v>
      </c>
      <c r="CC60" s="19">
        <v>3533</v>
      </c>
      <c r="CD60" s="19">
        <v>3692</v>
      </c>
      <c r="CE60" s="19">
        <v>3597</v>
      </c>
      <c r="CF60" s="19">
        <v>2399</v>
      </c>
      <c r="CG60" s="19">
        <v>4139</v>
      </c>
      <c r="CH60" s="19">
        <v>5012</v>
      </c>
      <c r="CI60" s="19">
        <v>3977</v>
      </c>
      <c r="CJ60" s="19">
        <v>3216</v>
      </c>
      <c r="CK60" s="19">
        <v>2993</v>
      </c>
      <c r="CL60" s="19">
        <v>1804</v>
      </c>
      <c r="CM60" s="19">
        <v>3638</v>
      </c>
      <c r="CN60" s="19">
        <v>3750</v>
      </c>
      <c r="CO60" s="19">
        <v>2933</v>
      </c>
      <c r="CP60" s="19">
        <v>2676</v>
      </c>
      <c r="CQ60" s="19">
        <v>2699</v>
      </c>
      <c r="CR60" s="19">
        <v>3055</v>
      </c>
      <c r="CS60" s="19">
        <v>2667</v>
      </c>
      <c r="CT60" s="19">
        <v>3501</v>
      </c>
      <c r="CU60" s="19">
        <v>2586</v>
      </c>
      <c r="CV60" s="19">
        <v>1661</v>
      </c>
      <c r="CW60" s="19">
        <v>1846</v>
      </c>
      <c r="CX60" s="19">
        <v>4859</v>
      </c>
      <c r="CY60" s="19">
        <v>1574</v>
      </c>
      <c r="CZ60" s="19">
        <v>8066</v>
      </c>
    </row>
    <row r="61" spans="2:104" ht="12.75">
      <c r="B61" s="20"/>
      <c r="C61" s="21" t="s">
        <v>113</v>
      </c>
      <c r="D61" s="22">
        <v>2920</v>
      </c>
      <c r="E61" s="22">
        <v>1204</v>
      </c>
      <c r="F61" s="22">
        <v>1735</v>
      </c>
      <c r="G61" s="22">
        <v>1536</v>
      </c>
      <c r="H61" s="22">
        <v>1326</v>
      </c>
      <c r="I61" s="22">
        <v>1575</v>
      </c>
      <c r="J61" s="22">
        <v>1541</v>
      </c>
      <c r="K61" s="22">
        <v>1336</v>
      </c>
      <c r="L61" s="22">
        <v>1403</v>
      </c>
      <c r="M61" s="22">
        <v>1412</v>
      </c>
      <c r="N61" s="22">
        <v>1260</v>
      </c>
      <c r="O61" s="22">
        <v>1788</v>
      </c>
      <c r="P61" s="18">
        <v>344</v>
      </c>
      <c r="Q61" s="18">
        <v>2488</v>
      </c>
      <c r="R61" s="18">
        <v>1447</v>
      </c>
      <c r="S61" s="18">
        <v>1699</v>
      </c>
      <c r="T61" s="18">
        <v>2113</v>
      </c>
      <c r="U61" s="18">
        <v>1758</v>
      </c>
      <c r="V61" s="18">
        <v>1297</v>
      </c>
      <c r="W61" s="18">
        <v>1115</v>
      </c>
      <c r="X61" s="18">
        <v>1416</v>
      </c>
      <c r="Y61" s="18">
        <v>1181</v>
      </c>
      <c r="Z61" s="18">
        <v>1166</v>
      </c>
      <c r="AA61" s="18">
        <v>1180</v>
      </c>
      <c r="AB61" s="19">
        <v>1418</v>
      </c>
      <c r="AC61" s="19">
        <v>1485</v>
      </c>
      <c r="AD61" s="19">
        <v>1509</v>
      </c>
      <c r="AE61" s="19">
        <v>1298</v>
      </c>
      <c r="AF61" s="19">
        <v>1477</v>
      </c>
      <c r="AG61" s="19">
        <v>1076</v>
      </c>
      <c r="AH61" s="19">
        <v>1422</v>
      </c>
      <c r="AI61" s="19">
        <v>1393</v>
      </c>
      <c r="AJ61" s="19">
        <v>1423.16</v>
      </c>
      <c r="AK61" s="19">
        <v>770</v>
      </c>
      <c r="AL61" s="19">
        <v>1299</v>
      </c>
      <c r="AM61" s="19">
        <v>1391</v>
      </c>
      <c r="AN61" s="19">
        <v>1471</v>
      </c>
      <c r="AO61" s="19">
        <v>1645</v>
      </c>
      <c r="AP61" s="19">
        <v>1649</v>
      </c>
      <c r="AQ61" s="19">
        <v>1680</v>
      </c>
      <c r="AR61" s="19">
        <v>647</v>
      </c>
      <c r="AS61" s="19">
        <v>2658</v>
      </c>
      <c r="AT61" s="19">
        <v>1152</v>
      </c>
      <c r="AU61" s="19">
        <v>1453</v>
      </c>
      <c r="AV61" s="19">
        <v>1200</v>
      </c>
      <c r="AW61" s="19">
        <v>765.97</v>
      </c>
      <c r="AX61" s="19">
        <v>1015</v>
      </c>
      <c r="AY61" s="19">
        <v>589</v>
      </c>
      <c r="AZ61" s="19">
        <v>877</v>
      </c>
      <c r="BA61" s="19">
        <v>1674.12</v>
      </c>
      <c r="BB61" s="19">
        <v>820</v>
      </c>
      <c r="BC61" s="19">
        <v>1498</v>
      </c>
      <c r="BD61" s="19">
        <v>800</v>
      </c>
      <c r="BE61" s="19">
        <v>1237</v>
      </c>
      <c r="BF61" s="19">
        <v>849</v>
      </c>
      <c r="BG61" s="19">
        <v>1425</v>
      </c>
      <c r="BH61" s="19">
        <v>921</v>
      </c>
      <c r="BI61" s="19">
        <v>1057</v>
      </c>
      <c r="BJ61" s="19">
        <v>1037</v>
      </c>
      <c r="BK61" s="19">
        <v>1247</v>
      </c>
      <c r="BL61" s="19">
        <v>1024</v>
      </c>
      <c r="BM61" s="19">
        <v>1355</v>
      </c>
      <c r="BN61" s="19">
        <v>1263</v>
      </c>
      <c r="BO61" s="19">
        <v>1025</v>
      </c>
      <c r="BP61" s="19">
        <v>1876</v>
      </c>
      <c r="BQ61" s="19">
        <v>1686</v>
      </c>
      <c r="BR61" s="19">
        <v>319</v>
      </c>
      <c r="BS61" s="19">
        <v>883</v>
      </c>
      <c r="BT61" s="19">
        <v>846</v>
      </c>
      <c r="BU61" s="19">
        <v>933</v>
      </c>
      <c r="BV61" s="19">
        <v>929</v>
      </c>
      <c r="BW61" s="19">
        <v>760</v>
      </c>
      <c r="BX61" s="19">
        <v>888</v>
      </c>
      <c r="BY61" s="19">
        <v>967</v>
      </c>
      <c r="BZ61" s="19">
        <v>1197</v>
      </c>
      <c r="CA61" s="19">
        <v>1020</v>
      </c>
      <c r="CB61" s="19">
        <v>854</v>
      </c>
      <c r="CC61" s="19">
        <v>680</v>
      </c>
      <c r="CD61" s="19">
        <v>1081</v>
      </c>
      <c r="CE61" s="19">
        <v>1180</v>
      </c>
      <c r="CF61" s="19">
        <v>1081</v>
      </c>
      <c r="CG61" s="19">
        <v>1026</v>
      </c>
      <c r="CH61" s="19">
        <v>918</v>
      </c>
      <c r="CI61" s="19">
        <v>982</v>
      </c>
      <c r="CJ61" s="19">
        <v>1214</v>
      </c>
      <c r="CK61" s="19">
        <v>239</v>
      </c>
      <c r="CL61" s="19">
        <v>1959</v>
      </c>
      <c r="CM61" s="19">
        <v>1552</v>
      </c>
      <c r="CN61" s="19">
        <v>893</v>
      </c>
      <c r="CO61" s="19">
        <v>1028</v>
      </c>
      <c r="CP61" s="19">
        <v>827</v>
      </c>
      <c r="CQ61" s="19">
        <v>918</v>
      </c>
      <c r="CR61" s="19">
        <v>880</v>
      </c>
      <c r="CS61" s="19">
        <v>798</v>
      </c>
      <c r="CT61" s="19">
        <v>890</v>
      </c>
      <c r="CU61" s="19">
        <v>939</v>
      </c>
      <c r="CV61" s="19">
        <v>1019</v>
      </c>
      <c r="CW61" s="19">
        <v>1284</v>
      </c>
      <c r="CX61" s="19">
        <v>876</v>
      </c>
      <c r="CY61" s="19">
        <v>814</v>
      </c>
      <c r="CZ61" s="19">
        <v>814</v>
      </c>
    </row>
    <row r="62" spans="2:104" ht="12.75">
      <c r="B62" s="20"/>
      <c r="C62" s="21" t="s">
        <v>117</v>
      </c>
      <c r="D62" s="22">
        <v>564</v>
      </c>
      <c r="E62" s="22">
        <v>482</v>
      </c>
      <c r="F62" s="22">
        <v>659</v>
      </c>
      <c r="G62" s="22">
        <v>509</v>
      </c>
      <c r="H62" s="22">
        <v>538</v>
      </c>
      <c r="I62" s="22">
        <v>534</v>
      </c>
      <c r="J62" s="22">
        <v>460</v>
      </c>
      <c r="K62" s="22">
        <v>427</v>
      </c>
      <c r="L62" s="22">
        <v>414</v>
      </c>
      <c r="M62" s="22">
        <v>338</v>
      </c>
      <c r="N62" s="22">
        <v>461</v>
      </c>
      <c r="O62" s="22">
        <v>478</v>
      </c>
      <c r="P62" s="18">
        <v>325</v>
      </c>
      <c r="Q62" s="18">
        <v>499</v>
      </c>
      <c r="R62" s="18">
        <v>284</v>
      </c>
      <c r="S62" s="18">
        <v>632</v>
      </c>
      <c r="T62" s="18">
        <v>385</v>
      </c>
      <c r="U62" s="18">
        <v>404</v>
      </c>
      <c r="V62" s="18">
        <v>377</v>
      </c>
      <c r="W62" s="18">
        <v>472</v>
      </c>
      <c r="X62" s="18">
        <v>404</v>
      </c>
      <c r="Y62" s="18">
        <v>371</v>
      </c>
      <c r="Z62" s="18">
        <v>492</v>
      </c>
      <c r="AA62" s="18">
        <v>483</v>
      </c>
      <c r="AB62" s="19">
        <v>420.00000000000006</v>
      </c>
      <c r="AC62" s="19">
        <v>423</v>
      </c>
      <c r="AD62" s="19">
        <v>388</v>
      </c>
      <c r="AE62" s="19">
        <v>549</v>
      </c>
      <c r="AF62" s="19">
        <v>482</v>
      </c>
      <c r="AG62" s="19">
        <v>503</v>
      </c>
      <c r="AH62" s="19">
        <v>440</v>
      </c>
      <c r="AI62" s="19">
        <v>408</v>
      </c>
      <c r="AJ62" s="19">
        <v>537</v>
      </c>
      <c r="AK62" s="19">
        <v>395</v>
      </c>
      <c r="AL62" s="19">
        <v>613</v>
      </c>
      <c r="AM62" s="19">
        <v>528</v>
      </c>
      <c r="AN62" s="19">
        <v>402</v>
      </c>
      <c r="AO62" s="19">
        <v>408</v>
      </c>
      <c r="AP62" s="19">
        <v>494</v>
      </c>
      <c r="AQ62" s="19">
        <v>427</v>
      </c>
      <c r="AR62" s="19">
        <v>443</v>
      </c>
      <c r="AS62" s="19">
        <v>442.87</v>
      </c>
      <c r="AT62" s="19">
        <v>456.65999999999997</v>
      </c>
      <c r="AU62" s="19">
        <v>263</v>
      </c>
      <c r="AV62" s="19">
        <v>889</v>
      </c>
      <c r="AW62" s="19">
        <v>375</v>
      </c>
      <c r="AX62" s="19">
        <v>353</v>
      </c>
      <c r="AY62" s="19">
        <v>369</v>
      </c>
      <c r="AZ62" s="19">
        <v>407.01</v>
      </c>
      <c r="BA62" s="19">
        <v>399</v>
      </c>
      <c r="BB62" s="19">
        <v>323</v>
      </c>
      <c r="BC62" s="19">
        <v>467</v>
      </c>
      <c r="BD62" s="19">
        <v>396</v>
      </c>
      <c r="BE62" s="19">
        <v>444</v>
      </c>
      <c r="BF62" s="19">
        <v>413</v>
      </c>
      <c r="BG62" s="19">
        <v>616</v>
      </c>
      <c r="BH62" s="19">
        <v>541</v>
      </c>
      <c r="BI62" s="19">
        <v>496</v>
      </c>
      <c r="BJ62" s="19">
        <v>695</v>
      </c>
      <c r="BK62" s="19">
        <v>656</v>
      </c>
      <c r="BL62" s="19">
        <v>296</v>
      </c>
      <c r="BM62" s="19">
        <v>368</v>
      </c>
      <c r="BN62" s="19">
        <v>324</v>
      </c>
      <c r="BO62" s="19">
        <v>261</v>
      </c>
      <c r="BP62" s="19">
        <v>275</v>
      </c>
      <c r="BQ62" s="19">
        <v>305</v>
      </c>
      <c r="BR62" s="19">
        <v>581</v>
      </c>
      <c r="BS62" s="19">
        <v>428</v>
      </c>
      <c r="BT62" s="19">
        <v>387</v>
      </c>
      <c r="BU62" s="19">
        <v>348</v>
      </c>
      <c r="BV62" s="19">
        <v>366</v>
      </c>
      <c r="BW62" s="19">
        <v>367</v>
      </c>
      <c r="BX62" s="19">
        <v>398.99</v>
      </c>
      <c r="BY62" s="19">
        <v>8</v>
      </c>
      <c r="BZ62" s="19">
        <v>744</v>
      </c>
      <c r="CA62" s="19">
        <v>388</v>
      </c>
      <c r="CB62" s="19">
        <v>429</v>
      </c>
      <c r="CC62" s="19">
        <v>290</v>
      </c>
      <c r="CD62" s="19">
        <v>254</v>
      </c>
      <c r="CE62" s="19">
        <v>267</v>
      </c>
      <c r="CF62" s="19">
        <v>272</v>
      </c>
      <c r="CG62" s="19">
        <v>397</v>
      </c>
      <c r="CH62" s="19">
        <v>475</v>
      </c>
      <c r="CI62" s="19">
        <v>448</v>
      </c>
      <c r="CJ62" s="19">
        <v>503</v>
      </c>
      <c r="CK62" s="19">
        <v>467</v>
      </c>
      <c r="CL62" s="19">
        <v>287</v>
      </c>
      <c r="CM62" s="19">
        <v>357</v>
      </c>
      <c r="CN62" s="19">
        <v>418</v>
      </c>
      <c r="CO62" s="19">
        <v>268</v>
      </c>
      <c r="CP62" s="19">
        <v>278</v>
      </c>
      <c r="CQ62" s="19">
        <v>255</v>
      </c>
      <c r="CR62" s="19">
        <v>298</v>
      </c>
      <c r="CS62" s="19">
        <v>281</v>
      </c>
      <c r="CT62" s="19">
        <v>254</v>
      </c>
      <c r="CU62" s="19">
        <v>518</v>
      </c>
      <c r="CV62" s="19">
        <v>459</v>
      </c>
      <c r="CW62" s="19">
        <v>400</v>
      </c>
      <c r="CX62" s="19">
        <v>321</v>
      </c>
      <c r="CY62" s="19">
        <v>360</v>
      </c>
      <c r="CZ62" s="19">
        <v>282</v>
      </c>
    </row>
    <row r="63" spans="2:104" ht="12.75">
      <c r="B63" s="20"/>
      <c r="C63" s="21" t="s">
        <v>120</v>
      </c>
      <c r="D63" s="22">
        <v>2391</v>
      </c>
      <c r="E63" s="22">
        <v>2907</v>
      </c>
      <c r="F63" s="22">
        <v>3185</v>
      </c>
      <c r="G63" s="22">
        <v>3829</v>
      </c>
      <c r="H63" s="22">
        <v>2663</v>
      </c>
      <c r="I63" s="22">
        <v>2366</v>
      </c>
      <c r="J63" s="22">
        <v>1986</v>
      </c>
      <c r="K63" s="22">
        <v>1847</v>
      </c>
      <c r="L63" s="22">
        <v>1969</v>
      </c>
      <c r="M63" s="22">
        <v>2071</v>
      </c>
      <c r="N63" s="22">
        <v>2056</v>
      </c>
      <c r="O63" s="22">
        <v>1940</v>
      </c>
      <c r="P63" s="18">
        <v>1983</v>
      </c>
      <c r="Q63" s="18">
        <v>2017</v>
      </c>
      <c r="R63" s="18">
        <v>1896</v>
      </c>
      <c r="S63" s="18">
        <v>2876</v>
      </c>
      <c r="T63" s="18">
        <v>2600</v>
      </c>
      <c r="U63" s="18">
        <v>2108</v>
      </c>
      <c r="V63" s="18">
        <v>2164</v>
      </c>
      <c r="W63" s="18">
        <v>1912</v>
      </c>
      <c r="X63" s="18">
        <v>2149</v>
      </c>
      <c r="Y63" s="18">
        <v>2230</v>
      </c>
      <c r="Z63" s="18">
        <v>2074</v>
      </c>
      <c r="AA63" s="18">
        <v>2295</v>
      </c>
      <c r="AB63" s="19">
        <v>2480</v>
      </c>
      <c r="AC63" s="19">
        <v>1911</v>
      </c>
      <c r="AD63" s="19">
        <v>2850.69</v>
      </c>
      <c r="AE63" s="19">
        <v>2931.29</v>
      </c>
      <c r="AF63" s="19">
        <v>2157</v>
      </c>
      <c r="AG63" s="19">
        <v>1891</v>
      </c>
      <c r="AH63" s="19">
        <v>1852</v>
      </c>
      <c r="AI63" s="19">
        <v>2164</v>
      </c>
      <c r="AJ63" s="19">
        <v>1996.24</v>
      </c>
      <c r="AK63" s="19">
        <v>2294</v>
      </c>
      <c r="AL63" s="19">
        <v>1997</v>
      </c>
      <c r="AM63" s="19">
        <v>2362</v>
      </c>
      <c r="AN63" s="19">
        <v>2081.0199999999995</v>
      </c>
      <c r="AO63" s="19">
        <v>2268</v>
      </c>
      <c r="AP63" s="19">
        <v>2477</v>
      </c>
      <c r="AQ63" s="19">
        <v>3777</v>
      </c>
      <c r="AR63" s="19">
        <v>2652.01</v>
      </c>
      <c r="AS63" s="19">
        <v>2875</v>
      </c>
      <c r="AT63" s="19">
        <v>2203</v>
      </c>
      <c r="AU63" s="19">
        <v>1834</v>
      </c>
      <c r="AV63" s="19">
        <v>1896</v>
      </c>
      <c r="AW63" s="19">
        <v>1918</v>
      </c>
      <c r="AX63" s="19">
        <v>1910.4</v>
      </c>
      <c r="AY63" s="19">
        <v>1980.19</v>
      </c>
      <c r="AZ63" s="19">
        <v>1619</v>
      </c>
      <c r="BA63" s="19">
        <v>2922</v>
      </c>
      <c r="BB63" s="19">
        <v>2244</v>
      </c>
      <c r="BC63" s="19">
        <v>2954</v>
      </c>
      <c r="BD63" s="19">
        <v>2389</v>
      </c>
      <c r="BE63" s="19">
        <v>2074</v>
      </c>
      <c r="BF63" s="19">
        <v>1342</v>
      </c>
      <c r="BG63" s="19">
        <v>1719</v>
      </c>
      <c r="BH63" s="19">
        <v>1961</v>
      </c>
      <c r="BI63" s="19">
        <v>1815</v>
      </c>
      <c r="BJ63" s="19">
        <v>2042</v>
      </c>
      <c r="BK63" s="19">
        <v>1748</v>
      </c>
      <c r="BL63" s="19">
        <v>2139</v>
      </c>
      <c r="BM63" s="19">
        <v>2364</v>
      </c>
      <c r="BN63" s="19">
        <v>2359</v>
      </c>
      <c r="BO63" s="19">
        <v>3098</v>
      </c>
      <c r="BP63" s="19">
        <v>2615.33</v>
      </c>
      <c r="BQ63" s="19">
        <v>7018</v>
      </c>
      <c r="BR63" s="19">
        <v>2375</v>
      </c>
      <c r="BS63" s="19">
        <v>1732</v>
      </c>
      <c r="BT63" s="19">
        <v>1968</v>
      </c>
      <c r="BU63" s="19">
        <v>1887</v>
      </c>
      <c r="BV63" s="19">
        <v>1538</v>
      </c>
      <c r="BW63" s="19">
        <v>1726</v>
      </c>
      <c r="BX63" s="19">
        <v>1662</v>
      </c>
      <c r="BY63" s="19">
        <v>1209</v>
      </c>
      <c r="BZ63" s="19">
        <v>2577</v>
      </c>
      <c r="CA63" s="19">
        <v>2455</v>
      </c>
      <c r="CB63" s="19">
        <v>1784</v>
      </c>
      <c r="CC63" s="19">
        <v>1707</v>
      </c>
      <c r="CD63" s="19">
        <v>1814</v>
      </c>
      <c r="CE63" s="19">
        <v>-3037</v>
      </c>
      <c r="CF63" s="19">
        <v>1925</v>
      </c>
      <c r="CG63" s="19">
        <v>1739</v>
      </c>
      <c r="CH63" s="19">
        <v>1627</v>
      </c>
      <c r="CI63" s="19">
        <v>1941</v>
      </c>
      <c r="CJ63" s="19">
        <v>2536</v>
      </c>
      <c r="CK63" s="19">
        <v>2033</v>
      </c>
      <c r="CL63" s="19">
        <v>2373</v>
      </c>
      <c r="CM63" s="19">
        <v>2383</v>
      </c>
      <c r="CN63" s="19">
        <v>1957</v>
      </c>
      <c r="CO63" s="19">
        <v>1909</v>
      </c>
      <c r="CP63" s="19">
        <v>1657</v>
      </c>
      <c r="CQ63" s="19">
        <v>1780.3600000000001</v>
      </c>
      <c r="CR63" s="19">
        <v>1802</v>
      </c>
      <c r="CS63" s="19">
        <v>1883</v>
      </c>
      <c r="CT63" s="19">
        <v>1996</v>
      </c>
      <c r="CU63" s="19">
        <v>2114</v>
      </c>
      <c r="CV63" s="19">
        <v>2363</v>
      </c>
      <c r="CW63" s="19">
        <v>1751</v>
      </c>
      <c r="CX63" s="19">
        <v>2067</v>
      </c>
      <c r="CY63" s="19">
        <v>2592</v>
      </c>
      <c r="CZ63" s="19">
        <v>2303</v>
      </c>
    </row>
    <row r="64" spans="2:104" ht="12.75">
      <c r="B64" s="17" t="s">
        <v>135</v>
      </c>
      <c r="C64" s="27"/>
      <c r="D64" s="28">
        <v>202246</v>
      </c>
      <c r="E64" s="28">
        <v>872265.0099</v>
      </c>
      <c r="F64" s="28">
        <v>631443.284042</v>
      </c>
      <c r="G64" s="28">
        <v>624100</v>
      </c>
      <c r="H64" s="28">
        <v>522744.99342</v>
      </c>
      <c r="I64" s="28">
        <v>485230.592105</v>
      </c>
      <c r="J64" s="28">
        <v>531943</v>
      </c>
      <c r="K64" s="28">
        <v>455252.263158</v>
      </c>
      <c r="L64" s="28">
        <v>455050</v>
      </c>
      <c r="M64" s="28">
        <v>467747</v>
      </c>
      <c r="N64" s="28">
        <v>526904</v>
      </c>
      <c r="O64" s="28">
        <v>462150</v>
      </c>
      <c r="P64" s="28">
        <v>541070.78281</v>
      </c>
      <c r="Q64" s="28">
        <v>522289</v>
      </c>
      <c r="R64" s="28">
        <v>571817</v>
      </c>
      <c r="S64" s="28">
        <v>504606.312394</v>
      </c>
      <c r="T64" s="28">
        <v>504850.4375</v>
      </c>
      <c r="U64" s="28">
        <v>469555</v>
      </c>
      <c r="V64" s="28">
        <v>425262</v>
      </c>
      <c r="W64" s="28">
        <v>389436</v>
      </c>
      <c r="X64" s="28">
        <v>507361.928571</v>
      </c>
      <c r="Y64" s="28">
        <v>430254.2</v>
      </c>
      <c r="Z64" s="28">
        <v>529366.202548</v>
      </c>
      <c r="AA64" s="28">
        <v>507188.557875</v>
      </c>
      <c r="AB64" s="29">
        <f>SUM(AB45:AB63)</f>
        <v>526390.2700000001</v>
      </c>
      <c r="AC64" s="29">
        <f aca="true" t="shared" si="4" ref="AC64:CN64">SUM(AC45:AC63)</f>
        <v>505122.88000000006</v>
      </c>
      <c r="AD64" s="29">
        <f t="shared" si="4"/>
        <v>491425.12</v>
      </c>
      <c r="AE64" s="29">
        <f t="shared" si="4"/>
        <v>424729.87</v>
      </c>
      <c r="AF64" s="29">
        <f t="shared" si="4"/>
        <v>350855.81</v>
      </c>
      <c r="AG64" s="29">
        <f t="shared" si="4"/>
        <v>370939.86</v>
      </c>
      <c r="AH64" s="29">
        <f t="shared" si="4"/>
        <v>401227.57999999996</v>
      </c>
      <c r="AI64" s="29">
        <f t="shared" si="4"/>
        <v>320944.94000000006</v>
      </c>
      <c r="AJ64" s="29">
        <f t="shared" si="4"/>
        <v>375346.88999999996</v>
      </c>
      <c r="AK64" s="29">
        <f t="shared" si="4"/>
        <v>335317.02</v>
      </c>
      <c r="AL64" s="29">
        <f t="shared" si="4"/>
        <v>426698.87</v>
      </c>
      <c r="AM64" s="29">
        <f t="shared" si="4"/>
        <v>448665.61</v>
      </c>
      <c r="AN64" s="29">
        <f t="shared" si="4"/>
        <v>501307.3400000001</v>
      </c>
      <c r="AO64" s="29">
        <f t="shared" si="4"/>
        <v>429059.15</v>
      </c>
      <c r="AP64" s="29">
        <f t="shared" si="4"/>
        <v>493103.35</v>
      </c>
      <c r="AQ64" s="29">
        <f t="shared" si="4"/>
        <v>606970.01</v>
      </c>
      <c r="AR64" s="29">
        <f t="shared" si="4"/>
        <v>532575.12</v>
      </c>
      <c r="AS64" s="29">
        <f t="shared" si="4"/>
        <v>410346.99</v>
      </c>
      <c r="AT64" s="29">
        <f t="shared" si="4"/>
        <v>367478.38999999996</v>
      </c>
      <c r="AU64" s="29">
        <f t="shared" si="4"/>
        <v>471685</v>
      </c>
      <c r="AV64" s="29">
        <f t="shared" si="4"/>
        <v>390517.48</v>
      </c>
      <c r="AW64" s="29">
        <f t="shared" si="4"/>
        <v>428977.02999999997</v>
      </c>
      <c r="AX64" s="29">
        <f t="shared" si="4"/>
        <v>498565.47000000003</v>
      </c>
      <c r="AY64" s="29">
        <f t="shared" si="4"/>
        <v>461880.64999999997</v>
      </c>
      <c r="AZ64" s="29">
        <f t="shared" si="4"/>
        <v>533475.9000000001</v>
      </c>
      <c r="BA64" s="29">
        <f t="shared" si="4"/>
        <v>398893.37</v>
      </c>
      <c r="BB64" s="29">
        <f t="shared" si="4"/>
        <v>430532.23</v>
      </c>
      <c r="BC64" s="29">
        <f t="shared" si="4"/>
        <v>460859.53</v>
      </c>
      <c r="BD64" s="29">
        <f t="shared" si="4"/>
        <v>402219.31</v>
      </c>
      <c r="BE64" s="29">
        <f t="shared" si="4"/>
        <v>479148.12000000005</v>
      </c>
      <c r="BF64" s="29">
        <f t="shared" si="4"/>
        <v>373010.26</v>
      </c>
      <c r="BG64" s="29">
        <f t="shared" si="4"/>
        <v>435297.5</v>
      </c>
      <c r="BH64" s="29">
        <f t="shared" si="4"/>
        <v>420758.88999999996</v>
      </c>
      <c r="BI64" s="29">
        <f t="shared" si="4"/>
        <v>384717.93</v>
      </c>
      <c r="BJ64" s="29">
        <f t="shared" si="4"/>
        <v>412580.97</v>
      </c>
      <c r="BK64" s="29">
        <f t="shared" si="4"/>
        <v>470521.19999999995</v>
      </c>
      <c r="BL64" s="29">
        <f t="shared" si="4"/>
        <v>466457.94</v>
      </c>
      <c r="BM64" s="29">
        <f t="shared" si="4"/>
        <v>439945.52</v>
      </c>
      <c r="BN64" s="29">
        <f t="shared" si="4"/>
        <v>520437.94</v>
      </c>
      <c r="BO64" s="29">
        <f t="shared" si="4"/>
        <v>424794.00000000006</v>
      </c>
      <c r="BP64" s="29">
        <f t="shared" si="4"/>
        <v>356789.63</v>
      </c>
      <c r="BQ64" s="29">
        <f t="shared" si="4"/>
        <v>404122</v>
      </c>
      <c r="BR64" s="29">
        <f t="shared" si="4"/>
        <v>356786.36</v>
      </c>
      <c r="BS64" s="29">
        <f t="shared" si="4"/>
        <v>419262.09</v>
      </c>
      <c r="BT64" s="29">
        <f t="shared" si="4"/>
        <v>364239.81999999995</v>
      </c>
      <c r="BU64" s="29">
        <f t="shared" si="4"/>
        <v>433162.08</v>
      </c>
      <c r="BV64" s="29">
        <f t="shared" si="4"/>
        <v>393459.15</v>
      </c>
      <c r="BW64" s="29">
        <f t="shared" si="4"/>
        <v>475027.04</v>
      </c>
      <c r="BX64" s="29">
        <f t="shared" si="4"/>
        <v>436820.52</v>
      </c>
      <c r="BY64" s="29">
        <f t="shared" si="4"/>
        <v>186063.37</v>
      </c>
      <c r="BZ64" s="29">
        <f t="shared" si="4"/>
        <v>579357.39</v>
      </c>
      <c r="CA64" s="29">
        <f t="shared" si="4"/>
        <v>392526</v>
      </c>
      <c r="CB64" s="29">
        <f t="shared" si="4"/>
        <v>370304.07</v>
      </c>
      <c r="CC64" s="29">
        <f t="shared" si="4"/>
        <v>362877.9</v>
      </c>
      <c r="CD64" s="29">
        <f t="shared" si="4"/>
        <v>354960.9</v>
      </c>
      <c r="CE64" s="29">
        <f t="shared" si="4"/>
        <v>374979</v>
      </c>
      <c r="CF64" s="29">
        <f t="shared" si="4"/>
        <v>344031</v>
      </c>
      <c r="CG64" s="29">
        <f t="shared" si="4"/>
        <v>381693</v>
      </c>
      <c r="CH64" s="29">
        <f t="shared" si="4"/>
        <v>429094</v>
      </c>
      <c r="CI64" s="29">
        <f t="shared" si="4"/>
        <v>472059.27</v>
      </c>
      <c r="CJ64" s="29">
        <f t="shared" si="4"/>
        <v>452388.12</v>
      </c>
      <c r="CK64" s="29">
        <f t="shared" si="4"/>
        <v>440505.99</v>
      </c>
      <c r="CL64" s="29">
        <f t="shared" si="4"/>
        <v>404632</v>
      </c>
      <c r="CM64" s="29">
        <f t="shared" si="4"/>
        <v>487841</v>
      </c>
      <c r="CN64" s="29">
        <f t="shared" si="4"/>
        <v>381570</v>
      </c>
      <c r="CO64" s="29">
        <f aca="true" t="shared" si="5" ref="CO64:CZ64">SUM(CO45:CO63)</f>
        <v>422127</v>
      </c>
      <c r="CP64" s="29">
        <f t="shared" si="5"/>
        <v>383195</v>
      </c>
      <c r="CQ64" s="29">
        <f t="shared" si="5"/>
        <v>366900.37</v>
      </c>
      <c r="CR64" s="29">
        <f t="shared" si="5"/>
        <v>447202.01</v>
      </c>
      <c r="CS64" s="29">
        <f t="shared" si="5"/>
        <v>374234.06</v>
      </c>
      <c r="CT64" s="29">
        <f t="shared" si="5"/>
        <v>440072</v>
      </c>
      <c r="CU64" s="29">
        <f t="shared" si="5"/>
        <v>430197</v>
      </c>
      <c r="CV64" s="29">
        <f t="shared" si="5"/>
        <v>447895</v>
      </c>
      <c r="CW64" s="29">
        <f t="shared" si="5"/>
        <v>448737.24</v>
      </c>
      <c r="CX64" s="29">
        <f t="shared" si="5"/>
        <v>517695.93000000005</v>
      </c>
      <c r="CY64" s="29">
        <f t="shared" si="5"/>
        <v>505238</v>
      </c>
      <c r="CZ64" s="29">
        <f t="shared" si="5"/>
        <v>399881.62</v>
      </c>
    </row>
    <row r="65" spans="2:104" ht="12.75">
      <c r="B65" s="17" t="s">
        <v>125</v>
      </c>
      <c r="C65" s="17" t="s">
        <v>106</v>
      </c>
      <c r="D65" s="22">
        <v>23451</v>
      </c>
      <c r="E65" s="22">
        <v>18653</v>
      </c>
      <c r="F65" s="22">
        <v>20764</v>
      </c>
      <c r="G65" s="22">
        <v>22489</v>
      </c>
      <c r="H65" s="22">
        <v>20886</v>
      </c>
      <c r="I65" s="22">
        <v>20757.9</v>
      </c>
      <c r="J65" s="22">
        <v>19783</v>
      </c>
      <c r="K65" s="22">
        <v>20253</v>
      </c>
      <c r="L65" s="22">
        <v>21591</v>
      </c>
      <c r="M65" s="22">
        <v>20342</v>
      </c>
      <c r="N65" s="22">
        <v>20489</v>
      </c>
      <c r="O65" s="22">
        <v>18116</v>
      </c>
      <c r="P65" s="18">
        <v>15717</v>
      </c>
      <c r="Q65" s="18">
        <v>18933.733333</v>
      </c>
      <c r="R65" s="18">
        <v>14151.0625</v>
      </c>
      <c r="S65" s="18">
        <v>23598</v>
      </c>
      <c r="T65" s="18">
        <v>20259</v>
      </c>
      <c r="U65" s="18">
        <v>20275</v>
      </c>
      <c r="V65" s="18">
        <v>21620.9</v>
      </c>
      <c r="W65" s="18">
        <v>18829.9</v>
      </c>
      <c r="X65" s="18">
        <v>26377</v>
      </c>
      <c r="Y65" s="18">
        <v>22422</v>
      </c>
      <c r="Z65" s="18">
        <v>21104</v>
      </c>
      <c r="AA65" s="18">
        <v>24913</v>
      </c>
      <c r="AB65" s="19">
        <v>22979.489999999998</v>
      </c>
      <c r="AC65" s="19">
        <v>19666.61</v>
      </c>
      <c r="AD65" s="19">
        <v>21675.86</v>
      </c>
      <c r="AE65" s="19">
        <v>23234</v>
      </c>
      <c r="AF65" s="19">
        <v>21969</v>
      </c>
      <c r="AG65" s="19">
        <v>23032.8</v>
      </c>
      <c r="AH65" s="19">
        <v>22479.9</v>
      </c>
      <c r="AI65" s="19">
        <v>22896.870000000003</v>
      </c>
      <c r="AJ65" s="19">
        <v>22696.9</v>
      </c>
      <c r="AK65" s="19">
        <v>22632</v>
      </c>
      <c r="AL65" s="19">
        <v>21252.9</v>
      </c>
      <c r="AM65" s="19">
        <v>23953</v>
      </c>
      <c r="AN65" s="19">
        <v>24063.210000000003</v>
      </c>
      <c r="AO65" s="19">
        <v>21147</v>
      </c>
      <c r="AP65" s="19">
        <v>22532.06</v>
      </c>
      <c r="AQ65" s="19">
        <v>20685</v>
      </c>
      <c r="AR65" s="19">
        <v>21079.36</v>
      </c>
      <c r="AS65" s="19">
        <v>24458</v>
      </c>
      <c r="AT65" s="19">
        <v>17958</v>
      </c>
      <c r="AU65" s="19">
        <v>18975</v>
      </c>
      <c r="AV65" s="19">
        <v>20096</v>
      </c>
      <c r="AW65" s="19">
        <v>18939</v>
      </c>
      <c r="AX65" s="19">
        <v>20910</v>
      </c>
      <c r="AY65" s="19">
        <v>19331</v>
      </c>
      <c r="AZ65" s="19">
        <v>18183.16</v>
      </c>
      <c r="BA65" s="19">
        <v>19894</v>
      </c>
      <c r="BB65" s="19">
        <v>21817</v>
      </c>
      <c r="BC65" s="19">
        <v>21214</v>
      </c>
      <c r="BD65" s="19">
        <v>23016.82</v>
      </c>
      <c r="BE65" s="19">
        <v>23120.35</v>
      </c>
      <c r="BF65" s="19">
        <v>21279</v>
      </c>
      <c r="BG65" s="19">
        <v>20646</v>
      </c>
      <c r="BH65" s="19">
        <v>21082.31</v>
      </c>
      <c r="BI65" s="19">
        <v>21888</v>
      </c>
      <c r="BJ65" s="19">
        <v>22564</v>
      </c>
      <c r="BK65" s="19">
        <v>22121</v>
      </c>
      <c r="BL65" s="19">
        <v>20641</v>
      </c>
      <c r="BM65" s="19">
        <v>23940</v>
      </c>
      <c r="BN65" s="19">
        <v>21318</v>
      </c>
      <c r="BO65" s="19">
        <v>19557.059999999998</v>
      </c>
      <c r="BP65" s="19">
        <v>19045</v>
      </c>
      <c r="BQ65" s="19">
        <v>20065</v>
      </c>
      <c r="BR65" s="19">
        <v>20190</v>
      </c>
      <c r="BS65" s="19">
        <v>19654</v>
      </c>
      <c r="BT65" s="19">
        <v>21746.760000000002</v>
      </c>
      <c r="BU65" s="19">
        <v>21242</v>
      </c>
      <c r="BV65" s="19">
        <v>21337.809999999998</v>
      </c>
      <c r="BW65" s="19">
        <v>20911</v>
      </c>
      <c r="BX65" s="19">
        <v>20350</v>
      </c>
      <c r="BY65" s="19">
        <v>9</v>
      </c>
      <c r="BZ65" s="19">
        <v>46222.38</v>
      </c>
      <c r="CA65" s="19">
        <v>26229</v>
      </c>
      <c r="CB65" s="19">
        <v>20155</v>
      </c>
      <c r="CC65" s="19">
        <v>20759</v>
      </c>
      <c r="CD65" s="19">
        <v>20434.9</v>
      </c>
      <c r="CE65" s="19">
        <v>21295.69</v>
      </c>
      <c r="CF65" s="19">
        <v>20979</v>
      </c>
      <c r="CG65" s="19">
        <v>22660</v>
      </c>
      <c r="CH65" s="19">
        <v>22110</v>
      </c>
      <c r="CI65" s="19">
        <v>22161</v>
      </c>
      <c r="CJ65" s="19">
        <v>22031.989999999998</v>
      </c>
      <c r="CK65" s="19">
        <v>22910</v>
      </c>
      <c r="CL65" s="19">
        <v>23678</v>
      </c>
      <c r="CM65" s="19">
        <v>24417</v>
      </c>
      <c r="CN65" s="19">
        <v>23171</v>
      </c>
      <c r="CO65" s="19">
        <v>23068</v>
      </c>
      <c r="CP65" s="19">
        <v>22394</v>
      </c>
      <c r="CQ65" s="19">
        <v>21940</v>
      </c>
      <c r="CR65" s="19">
        <v>23255</v>
      </c>
      <c r="CS65" s="19">
        <v>22108</v>
      </c>
      <c r="CT65" s="19">
        <v>21510</v>
      </c>
      <c r="CU65" s="19">
        <v>24160.190000000002</v>
      </c>
      <c r="CV65" s="19">
        <v>18729</v>
      </c>
      <c r="CW65" s="19">
        <v>16883</v>
      </c>
      <c r="CX65" s="19">
        <v>12155</v>
      </c>
      <c r="CY65" s="19">
        <v>15979</v>
      </c>
      <c r="CZ65" s="19">
        <v>30627</v>
      </c>
    </row>
    <row r="66" spans="2:104" ht="12.75">
      <c r="B66" s="20"/>
      <c r="C66" s="21" t="s">
        <v>103</v>
      </c>
      <c r="D66" s="22">
        <v>115537.912169</v>
      </c>
      <c r="E66" s="22">
        <v>64515.8</v>
      </c>
      <c r="F66" s="22">
        <v>110507.950631</v>
      </c>
      <c r="G66" s="22">
        <v>133810.67436900001</v>
      </c>
      <c r="H66" s="22">
        <v>89302.705882</v>
      </c>
      <c r="I66" s="22">
        <v>142515</v>
      </c>
      <c r="J66" s="22">
        <v>78580</v>
      </c>
      <c r="K66" s="22">
        <v>116117.324675</v>
      </c>
      <c r="L66" s="22">
        <v>59209.578947</v>
      </c>
      <c r="M66" s="22">
        <v>102110</v>
      </c>
      <c r="N66" s="22">
        <v>94364.933333</v>
      </c>
      <c r="O66" s="22">
        <v>75862</v>
      </c>
      <c r="P66" s="18">
        <v>101172</v>
      </c>
      <c r="Q66" s="18">
        <v>100741.9</v>
      </c>
      <c r="R66" s="18">
        <v>69042.333333</v>
      </c>
      <c r="S66" s="18">
        <v>101759</v>
      </c>
      <c r="T66" s="18">
        <v>138511.741935</v>
      </c>
      <c r="U66" s="18">
        <v>75595</v>
      </c>
      <c r="V66" s="18">
        <v>100652.675325</v>
      </c>
      <c r="W66" s="18">
        <v>78154</v>
      </c>
      <c r="X66" s="18">
        <v>71093.766666</v>
      </c>
      <c r="Y66" s="18">
        <v>80468.086156</v>
      </c>
      <c r="Z66" s="18">
        <v>108750.9</v>
      </c>
      <c r="AA66" s="18">
        <v>86938.0189</v>
      </c>
      <c r="AB66" s="19">
        <v>111552.07999999996</v>
      </c>
      <c r="AC66" s="19">
        <v>71528.30999999997</v>
      </c>
      <c r="AD66" s="19">
        <v>86473.01000000001</v>
      </c>
      <c r="AE66" s="19">
        <v>96946</v>
      </c>
      <c r="AF66" s="19">
        <v>105878</v>
      </c>
      <c r="AG66" s="19">
        <v>83946</v>
      </c>
      <c r="AH66" s="19">
        <v>85919.88</v>
      </c>
      <c r="AI66" s="19">
        <v>81202.78</v>
      </c>
      <c r="AJ66" s="19">
        <v>363801.7</v>
      </c>
      <c r="AK66" s="19">
        <v>-118032.68</v>
      </c>
      <c r="AL66" s="19">
        <v>118043.98000000001</v>
      </c>
      <c r="AM66" s="19">
        <v>74004</v>
      </c>
      <c r="AN66" s="19">
        <v>111136.76999999997</v>
      </c>
      <c r="AO66" s="19">
        <v>93376.10999999999</v>
      </c>
      <c r="AP66" s="19">
        <v>106309</v>
      </c>
      <c r="AQ66" s="19">
        <v>127644.86</v>
      </c>
      <c r="AR66" s="19">
        <v>83564.09</v>
      </c>
      <c r="AS66" s="19">
        <v>112268.14000000001</v>
      </c>
      <c r="AT66" s="19">
        <v>102465.87</v>
      </c>
      <c r="AU66" s="19">
        <v>90163.27000000002</v>
      </c>
      <c r="AV66" s="19">
        <v>103656.5</v>
      </c>
      <c r="AW66" s="19">
        <v>113880.79999999999</v>
      </c>
      <c r="AX66" s="19">
        <v>121908.07999999999</v>
      </c>
      <c r="AY66" s="19">
        <v>92970.64</v>
      </c>
      <c r="AZ66" s="19">
        <v>99563.9</v>
      </c>
      <c r="BA66" s="19">
        <v>56661.16</v>
      </c>
      <c r="BB66" s="19">
        <v>131145.91</v>
      </c>
      <c r="BC66" s="19">
        <v>102455.5</v>
      </c>
      <c r="BD66" s="19">
        <v>135976.6</v>
      </c>
      <c r="BE66" s="19">
        <v>78675.12</v>
      </c>
      <c r="BF66" s="19">
        <v>130703.69</v>
      </c>
      <c r="BG66" s="19">
        <v>95297.27</v>
      </c>
      <c r="BH66" s="19">
        <v>98259.72</v>
      </c>
      <c r="BI66" s="19">
        <v>101044.83</v>
      </c>
      <c r="BJ66" s="19">
        <v>99920.03</v>
      </c>
      <c r="BK66" s="19">
        <v>105323.07</v>
      </c>
      <c r="BL66" s="19">
        <v>89811.51</v>
      </c>
      <c r="BM66" s="19">
        <v>54530</v>
      </c>
      <c r="BN66" s="19">
        <v>139511</v>
      </c>
      <c r="BO66" s="19">
        <v>95025</v>
      </c>
      <c r="BP66" s="19">
        <v>89744.91</v>
      </c>
      <c r="BQ66" s="19">
        <v>80993</v>
      </c>
      <c r="BR66" s="19">
        <v>85325.94</v>
      </c>
      <c r="BS66" s="19">
        <v>93884.02</v>
      </c>
      <c r="BT66" s="19">
        <v>82670.57</v>
      </c>
      <c r="BU66" s="19">
        <v>89530.84</v>
      </c>
      <c r="BV66" s="19">
        <v>85371.37</v>
      </c>
      <c r="BW66" s="19">
        <v>76923.45</v>
      </c>
      <c r="BX66" s="19">
        <v>85973.73999999999</v>
      </c>
      <c r="BY66" s="19">
        <v>4806.4</v>
      </c>
      <c r="BZ66" s="19">
        <v>154508.77000000002</v>
      </c>
      <c r="CA66" s="19">
        <v>91674.51999999999</v>
      </c>
      <c r="CB66" s="19">
        <v>91315.28</v>
      </c>
      <c r="CC66" s="19">
        <v>87696</v>
      </c>
      <c r="CD66" s="19">
        <v>77433.35</v>
      </c>
      <c r="CE66" s="19">
        <v>89323.69</v>
      </c>
      <c r="CF66" s="19">
        <v>87479</v>
      </c>
      <c r="CG66" s="19">
        <v>88590.65</v>
      </c>
      <c r="CH66" s="19">
        <v>92266.01000000001</v>
      </c>
      <c r="CI66" s="19">
        <v>88327</v>
      </c>
      <c r="CJ66" s="19">
        <v>100662.98999999999</v>
      </c>
      <c r="CK66" s="19">
        <v>85315.98</v>
      </c>
      <c r="CL66" s="19">
        <v>85697</v>
      </c>
      <c r="CM66" s="19">
        <v>84585.27</v>
      </c>
      <c r="CN66" s="19">
        <v>89336</v>
      </c>
      <c r="CO66" s="19">
        <v>102068.49</v>
      </c>
      <c r="CP66" s="19">
        <v>121429.63</v>
      </c>
      <c r="CQ66" s="19">
        <v>82989.01</v>
      </c>
      <c r="CR66" s="19">
        <v>118866</v>
      </c>
      <c r="CS66" s="19">
        <v>89039.94</v>
      </c>
      <c r="CT66" s="19">
        <v>87313.9</v>
      </c>
      <c r="CU66" s="19">
        <v>101067.45999999999</v>
      </c>
      <c r="CV66" s="19">
        <v>81762.98999999999</v>
      </c>
      <c r="CW66" s="19">
        <v>86184.63</v>
      </c>
      <c r="CX66" s="19">
        <v>81295.25</v>
      </c>
      <c r="CY66" s="19">
        <v>96043.89</v>
      </c>
      <c r="CZ66" s="19">
        <v>82860.01000000001</v>
      </c>
    </row>
    <row r="67" spans="2:104" ht="12.75">
      <c r="B67" s="20"/>
      <c r="C67" s="21" t="s">
        <v>115</v>
      </c>
      <c r="D67" s="22">
        <v>20651</v>
      </c>
      <c r="E67" s="22">
        <v>18994</v>
      </c>
      <c r="F67" s="22">
        <v>21441.49</v>
      </c>
      <c r="G67" s="22">
        <v>20563</v>
      </c>
      <c r="H67" s="22">
        <v>19582</v>
      </c>
      <c r="I67" s="22">
        <v>15842.742077</v>
      </c>
      <c r="J67" s="22">
        <v>22055.166667</v>
      </c>
      <c r="K67" s="22">
        <v>17168.367347</v>
      </c>
      <c r="L67" s="22">
        <v>15137</v>
      </c>
      <c r="M67" s="22">
        <v>15777</v>
      </c>
      <c r="N67" s="22">
        <v>16497</v>
      </c>
      <c r="O67" s="22">
        <v>15393</v>
      </c>
      <c r="P67" s="18">
        <v>16441</v>
      </c>
      <c r="Q67" s="18">
        <v>15694</v>
      </c>
      <c r="R67" s="18">
        <v>12004</v>
      </c>
      <c r="S67" s="18">
        <v>20117</v>
      </c>
      <c r="T67" s="18">
        <v>16940</v>
      </c>
      <c r="U67" s="18">
        <v>15130</v>
      </c>
      <c r="V67" s="18">
        <v>14677.678571</v>
      </c>
      <c r="W67" s="18">
        <v>14884.833333</v>
      </c>
      <c r="X67" s="18">
        <v>18502</v>
      </c>
      <c r="Y67" s="18">
        <v>13978.4</v>
      </c>
      <c r="Z67" s="18">
        <v>17452</v>
      </c>
      <c r="AA67" s="18">
        <v>13892</v>
      </c>
      <c r="AB67" s="19">
        <v>16950.909999999993</v>
      </c>
      <c r="AC67" s="19">
        <v>16107.079999999994</v>
      </c>
      <c r="AD67" s="19">
        <v>17307</v>
      </c>
      <c r="AE67" s="19">
        <v>17490</v>
      </c>
      <c r="AF67" s="19">
        <v>14983</v>
      </c>
      <c r="AG67" s="19">
        <v>16238.470000000001</v>
      </c>
      <c r="AH67" s="19">
        <v>12544.99</v>
      </c>
      <c r="AI67" s="19">
        <v>16882</v>
      </c>
      <c r="AJ67" s="19">
        <v>16048</v>
      </c>
      <c r="AK67" s="19">
        <v>16001</v>
      </c>
      <c r="AL67" s="19">
        <v>15244</v>
      </c>
      <c r="AM67" s="19">
        <v>19809</v>
      </c>
      <c r="AN67" s="19">
        <v>14952.240000000002</v>
      </c>
      <c r="AO67" s="19">
        <v>16246.990000000002</v>
      </c>
      <c r="AP67" s="19">
        <v>18130</v>
      </c>
      <c r="AQ67" s="19">
        <v>18253</v>
      </c>
      <c r="AR67" s="19">
        <v>18004.91</v>
      </c>
      <c r="AS67" s="19">
        <v>18679</v>
      </c>
      <c r="AT67" s="19">
        <v>13517.53</v>
      </c>
      <c r="AU67" s="19">
        <v>17486.95</v>
      </c>
      <c r="AV67" s="19">
        <v>17466</v>
      </c>
      <c r="AW67" s="19">
        <v>16629</v>
      </c>
      <c r="AX67" s="19">
        <v>20415</v>
      </c>
      <c r="AY67" s="19">
        <v>18425</v>
      </c>
      <c r="AZ67" s="19">
        <v>16165</v>
      </c>
      <c r="BA67" s="19">
        <v>18707.010000000002</v>
      </c>
      <c r="BB67" s="19">
        <v>15541</v>
      </c>
      <c r="BC67" s="19">
        <v>15986.240000000002</v>
      </c>
      <c r="BD67" s="19">
        <v>19058.489999999998</v>
      </c>
      <c r="BE67" s="19">
        <v>18008</v>
      </c>
      <c r="BF67" s="19">
        <v>13483</v>
      </c>
      <c r="BG67" s="19">
        <v>17282</v>
      </c>
      <c r="BH67" s="19">
        <v>16005</v>
      </c>
      <c r="BI67" s="19">
        <v>15215.539999999999</v>
      </c>
      <c r="BJ67" s="19">
        <v>17913</v>
      </c>
      <c r="BK67" s="19">
        <v>17332.64</v>
      </c>
      <c r="BL67" s="19">
        <v>18319.010000000002</v>
      </c>
      <c r="BM67" s="19">
        <v>19917</v>
      </c>
      <c r="BN67" s="19">
        <v>18280</v>
      </c>
      <c r="BO67" s="19">
        <v>15900.000000000004</v>
      </c>
      <c r="BP67" s="19">
        <v>13967</v>
      </c>
      <c r="BQ67" s="19">
        <v>15044</v>
      </c>
      <c r="BR67" s="19">
        <v>15936</v>
      </c>
      <c r="BS67" s="19">
        <v>12305.9</v>
      </c>
      <c r="BT67" s="19">
        <v>19776</v>
      </c>
      <c r="BU67" s="19">
        <v>17678</v>
      </c>
      <c r="BV67" s="19">
        <v>19234.239999999998</v>
      </c>
      <c r="BW67" s="19">
        <v>14800.8</v>
      </c>
      <c r="BX67" s="19">
        <v>17125.59</v>
      </c>
      <c r="BY67" s="19">
        <v>80</v>
      </c>
      <c r="BZ67" s="19">
        <v>30894.8</v>
      </c>
      <c r="CA67" s="19">
        <v>15753</v>
      </c>
      <c r="CB67" s="19">
        <v>15308.15</v>
      </c>
      <c r="CC67" s="19">
        <v>14073.67</v>
      </c>
      <c r="CD67" s="19">
        <v>17901</v>
      </c>
      <c r="CE67" s="19">
        <v>14905</v>
      </c>
      <c r="CF67" s="19">
        <v>16378</v>
      </c>
      <c r="CG67" s="19">
        <v>17642</v>
      </c>
      <c r="CH67" s="19">
        <v>19300</v>
      </c>
      <c r="CI67" s="19">
        <v>19286</v>
      </c>
      <c r="CJ67" s="19">
        <v>19063</v>
      </c>
      <c r="CK67" s="19">
        <v>17097</v>
      </c>
      <c r="CL67" s="19">
        <v>15853</v>
      </c>
      <c r="CM67" s="19">
        <v>19482</v>
      </c>
      <c r="CN67" s="19">
        <v>20443</v>
      </c>
      <c r="CO67" s="19">
        <v>24016</v>
      </c>
      <c r="CP67" s="19">
        <v>14615</v>
      </c>
      <c r="CQ67" s="19">
        <v>20132</v>
      </c>
      <c r="CR67" s="19">
        <v>18827.98</v>
      </c>
      <c r="CS67" s="19">
        <v>19072.98</v>
      </c>
      <c r="CT67" s="19">
        <v>19421</v>
      </c>
      <c r="CU67" s="19">
        <v>21431</v>
      </c>
      <c r="CV67" s="19">
        <v>20461.82</v>
      </c>
      <c r="CW67" s="19">
        <v>18639.440000000002</v>
      </c>
      <c r="CX67" s="19">
        <v>15496.56</v>
      </c>
      <c r="CY67" s="19">
        <v>19126</v>
      </c>
      <c r="CZ67" s="19">
        <v>19945</v>
      </c>
    </row>
    <row r="68" spans="2:104" ht="12.75">
      <c r="B68" s="20"/>
      <c r="C68" s="21" t="s">
        <v>110</v>
      </c>
      <c r="D68" s="22">
        <v>26180.009</v>
      </c>
      <c r="E68" s="22">
        <v>23857</v>
      </c>
      <c r="F68" s="22">
        <v>27665</v>
      </c>
      <c r="G68" s="22">
        <v>27977</v>
      </c>
      <c r="H68" s="22">
        <v>26641.009</v>
      </c>
      <c r="I68" s="22">
        <v>26418.928571</v>
      </c>
      <c r="J68" s="22">
        <v>26188.009</v>
      </c>
      <c r="K68" s="22">
        <v>23787</v>
      </c>
      <c r="L68" s="22">
        <v>25705.119</v>
      </c>
      <c r="M68" s="22">
        <v>22652</v>
      </c>
      <c r="N68" s="22">
        <v>22873</v>
      </c>
      <c r="O68" s="22">
        <v>23229.83871</v>
      </c>
      <c r="P68" s="18">
        <v>23929</v>
      </c>
      <c r="Q68" s="18">
        <v>23184.517241</v>
      </c>
      <c r="R68" s="18">
        <v>17862</v>
      </c>
      <c r="S68" s="18">
        <v>31752.636364</v>
      </c>
      <c r="T68" s="18">
        <v>23096</v>
      </c>
      <c r="U68" s="18">
        <v>21644</v>
      </c>
      <c r="V68" s="18">
        <v>22309</v>
      </c>
      <c r="W68" s="18">
        <v>22771</v>
      </c>
      <c r="X68" s="18">
        <v>26569</v>
      </c>
      <c r="Y68" s="18">
        <v>20498.678572</v>
      </c>
      <c r="Z68" s="18">
        <v>25423</v>
      </c>
      <c r="AA68" s="18">
        <v>22869</v>
      </c>
      <c r="AB68" s="19">
        <v>24051.010000000002</v>
      </c>
      <c r="AC68" s="19">
        <v>23333.02</v>
      </c>
      <c r="AD68" s="19">
        <v>27602.2</v>
      </c>
      <c r="AE68" s="19">
        <v>25244</v>
      </c>
      <c r="AF68" s="19">
        <v>19336</v>
      </c>
      <c r="AG68" s="19">
        <v>23121.27</v>
      </c>
      <c r="AH68" s="19">
        <v>21017</v>
      </c>
      <c r="AI68" s="19">
        <v>16860</v>
      </c>
      <c r="AJ68" s="19">
        <v>24351</v>
      </c>
      <c r="AK68" s="19">
        <v>21733</v>
      </c>
      <c r="AL68" s="19">
        <v>22357</v>
      </c>
      <c r="AM68" s="19">
        <v>21091</v>
      </c>
      <c r="AN68" s="19">
        <v>21428.220000000005</v>
      </c>
      <c r="AO68" s="19">
        <v>18700.120000000003</v>
      </c>
      <c r="AP68" s="19">
        <v>20685</v>
      </c>
      <c r="AQ68" s="19">
        <v>21167.440000000002</v>
      </c>
      <c r="AR68" s="19">
        <v>19579.34</v>
      </c>
      <c r="AS68" s="19">
        <v>20963</v>
      </c>
      <c r="AT68" s="19">
        <v>9203</v>
      </c>
      <c r="AU68" s="19">
        <v>20110.81</v>
      </c>
      <c r="AV68" s="19">
        <v>19852.79</v>
      </c>
      <c r="AW68" s="19">
        <v>16819</v>
      </c>
      <c r="AX68" s="19">
        <v>22649</v>
      </c>
      <c r="AY68" s="19">
        <v>22769.010000000002</v>
      </c>
      <c r="AZ68" s="19">
        <v>16211.180000000004</v>
      </c>
      <c r="BA68" s="19">
        <v>20453.03</v>
      </c>
      <c r="BB68" s="19">
        <v>18922.38</v>
      </c>
      <c r="BC68" s="19">
        <v>19597</v>
      </c>
      <c r="BD68" s="19">
        <v>18720</v>
      </c>
      <c r="BE68" s="19">
        <v>19552</v>
      </c>
      <c r="BF68" s="19">
        <v>16088</v>
      </c>
      <c r="BG68" s="19">
        <v>16852.66</v>
      </c>
      <c r="BH68" s="19">
        <v>17693</v>
      </c>
      <c r="BI68" s="19">
        <v>16769.239999999998</v>
      </c>
      <c r="BJ68" s="19">
        <v>21165</v>
      </c>
      <c r="BK68" s="19">
        <v>18803.35</v>
      </c>
      <c r="BL68" s="19">
        <v>17180</v>
      </c>
      <c r="BM68" s="19">
        <v>16300</v>
      </c>
      <c r="BN68" s="19">
        <v>16221</v>
      </c>
      <c r="BO68" s="19">
        <v>14576</v>
      </c>
      <c r="BP68" s="19">
        <v>14874.01</v>
      </c>
      <c r="BQ68" s="19">
        <v>14834</v>
      </c>
      <c r="BR68" s="19">
        <v>16381</v>
      </c>
      <c r="BS68" s="19">
        <v>17736</v>
      </c>
      <c r="BT68" s="19">
        <v>17729.39</v>
      </c>
      <c r="BU68" s="19">
        <v>18231</v>
      </c>
      <c r="BV68" s="19">
        <v>18237</v>
      </c>
      <c r="BW68" s="19">
        <v>16642.239999999998</v>
      </c>
      <c r="BX68" s="19">
        <v>18809</v>
      </c>
      <c r="BY68" s="19">
        <v>562</v>
      </c>
      <c r="BZ68" s="19">
        <v>33811</v>
      </c>
      <c r="CA68" s="19">
        <v>16701.37</v>
      </c>
      <c r="CB68" s="19">
        <v>13871.34</v>
      </c>
      <c r="CC68" s="19">
        <v>15201</v>
      </c>
      <c r="CD68" s="19">
        <v>14284</v>
      </c>
      <c r="CE68" s="19">
        <v>16745</v>
      </c>
      <c r="CF68" s="19">
        <v>17853</v>
      </c>
      <c r="CG68" s="19">
        <v>16905</v>
      </c>
      <c r="CH68" s="19">
        <v>17429</v>
      </c>
      <c r="CI68" s="19">
        <v>19801</v>
      </c>
      <c r="CJ68" s="19">
        <v>16685.97</v>
      </c>
      <c r="CK68" s="19">
        <v>15931.99</v>
      </c>
      <c r="CL68" s="19">
        <v>17048</v>
      </c>
      <c r="CM68" s="19">
        <v>20546</v>
      </c>
      <c r="CN68" s="19">
        <v>18509</v>
      </c>
      <c r="CO68" s="19">
        <v>19251</v>
      </c>
      <c r="CP68" s="19">
        <v>18939</v>
      </c>
      <c r="CQ68" s="19">
        <v>14952</v>
      </c>
      <c r="CR68" s="19">
        <v>19543</v>
      </c>
      <c r="CS68" s="19">
        <v>17296</v>
      </c>
      <c r="CT68" s="19">
        <v>19037</v>
      </c>
      <c r="CU68" s="19">
        <v>19364</v>
      </c>
      <c r="CV68" s="19">
        <v>16543</v>
      </c>
      <c r="CW68" s="19">
        <v>15083.34</v>
      </c>
      <c r="CX68" s="19">
        <v>15850</v>
      </c>
      <c r="CY68" s="19">
        <v>20935.66</v>
      </c>
      <c r="CZ68" s="19">
        <v>16099.01</v>
      </c>
    </row>
    <row r="69" spans="2:104" ht="12.75">
      <c r="B69" s="20"/>
      <c r="C69" s="21" t="s">
        <v>104</v>
      </c>
      <c r="D69" s="22">
        <v>20562</v>
      </c>
      <c r="E69" s="22">
        <v>23843</v>
      </c>
      <c r="F69" s="22">
        <v>20597</v>
      </c>
      <c r="G69" s="22">
        <v>25955</v>
      </c>
      <c r="H69" s="22">
        <v>21172</v>
      </c>
      <c r="I69" s="22">
        <v>19775</v>
      </c>
      <c r="J69" s="22">
        <v>20711</v>
      </c>
      <c r="K69" s="22">
        <v>20683</v>
      </c>
      <c r="L69" s="22">
        <v>18276</v>
      </c>
      <c r="M69" s="22">
        <v>20771</v>
      </c>
      <c r="N69" s="22">
        <v>19667</v>
      </c>
      <c r="O69" s="22">
        <v>24908</v>
      </c>
      <c r="P69" s="18">
        <v>23486</v>
      </c>
      <c r="Q69" s="18">
        <v>25022</v>
      </c>
      <c r="R69" s="18">
        <v>20377</v>
      </c>
      <c r="S69" s="18">
        <v>31561.971014</v>
      </c>
      <c r="T69" s="18">
        <v>24123</v>
      </c>
      <c r="U69" s="18">
        <v>24911</v>
      </c>
      <c r="V69" s="18">
        <v>24061</v>
      </c>
      <c r="W69" s="18">
        <v>21540</v>
      </c>
      <c r="X69" s="18">
        <v>25717</v>
      </c>
      <c r="Y69" s="18">
        <v>23081</v>
      </c>
      <c r="Z69" s="18">
        <v>25062</v>
      </c>
      <c r="AA69" s="18">
        <v>22540</v>
      </c>
      <c r="AB69" s="19">
        <v>25144.319999999985</v>
      </c>
      <c r="AC69" s="19">
        <v>24392</v>
      </c>
      <c r="AD69" s="19">
        <v>38722</v>
      </c>
      <c r="AE69" s="19">
        <v>27404</v>
      </c>
      <c r="AF69" s="19">
        <v>22540</v>
      </c>
      <c r="AG69" s="19">
        <v>33947</v>
      </c>
      <c r="AH69" s="19">
        <v>21838</v>
      </c>
      <c r="AI69" s="19">
        <v>23198</v>
      </c>
      <c r="AJ69" s="19">
        <v>26917</v>
      </c>
      <c r="AK69" s="19">
        <v>21826</v>
      </c>
      <c r="AL69" s="19">
        <v>25908.129999999997</v>
      </c>
      <c r="AM69" s="19">
        <v>26416.93</v>
      </c>
      <c r="AN69" s="19">
        <v>24741.159999999996</v>
      </c>
      <c r="AO69" s="19">
        <v>25734</v>
      </c>
      <c r="AP69" s="19">
        <v>27045</v>
      </c>
      <c r="AQ69" s="19">
        <v>36226</v>
      </c>
      <c r="AR69" s="19">
        <v>28238</v>
      </c>
      <c r="AS69" s="19">
        <v>18351</v>
      </c>
      <c r="AT69" s="19">
        <v>32880</v>
      </c>
      <c r="AU69" s="19">
        <v>24718</v>
      </c>
      <c r="AV69" s="19">
        <v>21135.21</v>
      </c>
      <c r="AW69" s="19">
        <v>31399</v>
      </c>
      <c r="AX69" s="19">
        <v>30176.910000000003</v>
      </c>
      <c r="AY69" s="19">
        <v>26801.67</v>
      </c>
      <c r="AZ69" s="19">
        <v>28162.040000000015</v>
      </c>
      <c r="BA69" s="19">
        <v>26340.020000000004</v>
      </c>
      <c r="BB69" s="19">
        <v>24529</v>
      </c>
      <c r="BC69" s="19">
        <v>31869.53</v>
      </c>
      <c r="BD69" s="19">
        <v>21996</v>
      </c>
      <c r="BE69" s="19">
        <v>23097</v>
      </c>
      <c r="BF69" s="19">
        <v>24604</v>
      </c>
      <c r="BG69" s="19">
        <v>24283</v>
      </c>
      <c r="BH69" s="19">
        <v>21413</v>
      </c>
      <c r="BI69" s="19">
        <v>20266.1</v>
      </c>
      <c r="BJ69" s="19">
        <v>22600</v>
      </c>
      <c r="BK69" s="19">
        <v>22117</v>
      </c>
      <c r="BL69" s="19">
        <v>36781</v>
      </c>
      <c r="BM69" s="19">
        <v>24349</v>
      </c>
      <c r="BN69" s="19">
        <v>31531</v>
      </c>
      <c r="BO69" s="19">
        <v>26941</v>
      </c>
      <c r="BP69" s="19">
        <v>25853</v>
      </c>
      <c r="BQ69" s="19">
        <v>21947</v>
      </c>
      <c r="BR69" s="19">
        <v>21395</v>
      </c>
      <c r="BS69" s="19">
        <v>22799</v>
      </c>
      <c r="BT69" s="19">
        <v>22414.02</v>
      </c>
      <c r="BU69" s="19">
        <v>22509</v>
      </c>
      <c r="BV69" s="19">
        <v>24387</v>
      </c>
      <c r="BW69" s="19">
        <v>23937.86</v>
      </c>
      <c r="BX69" s="19">
        <v>25128.000000000004</v>
      </c>
      <c r="BY69" s="19">
        <v>2416</v>
      </c>
      <c r="BZ69" s="19">
        <v>45289</v>
      </c>
      <c r="CA69" s="19">
        <v>25158</v>
      </c>
      <c r="CB69" s="19">
        <v>21297</v>
      </c>
      <c r="CC69" s="19">
        <v>24332.4</v>
      </c>
      <c r="CD69" s="19">
        <v>26115</v>
      </c>
      <c r="CE69" s="19">
        <v>26078</v>
      </c>
      <c r="CF69" s="19">
        <v>18841</v>
      </c>
      <c r="CG69" s="19">
        <v>30509.010000000002</v>
      </c>
      <c r="CH69" s="19">
        <v>23839</v>
      </c>
      <c r="CI69" s="19">
        <v>24266</v>
      </c>
      <c r="CJ69" s="19">
        <v>24412.979999999996</v>
      </c>
      <c r="CK69" s="19">
        <v>25761</v>
      </c>
      <c r="CL69" s="19">
        <v>26294.9</v>
      </c>
      <c r="CM69" s="19">
        <v>21500</v>
      </c>
      <c r="CN69" s="19">
        <v>27801</v>
      </c>
      <c r="CO69" s="19">
        <v>28559.01</v>
      </c>
      <c r="CP69" s="19">
        <v>21500</v>
      </c>
      <c r="CQ69" s="19">
        <v>21103</v>
      </c>
      <c r="CR69" s="19">
        <v>24825</v>
      </c>
      <c r="CS69" s="19">
        <v>21333</v>
      </c>
      <c r="CT69" s="19">
        <v>20921.14</v>
      </c>
      <c r="CU69" s="19">
        <v>22161</v>
      </c>
      <c r="CV69" s="19">
        <v>26817.989999999998</v>
      </c>
      <c r="CW69" s="19">
        <v>22675.4</v>
      </c>
      <c r="CX69" s="19">
        <v>21856</v>
      </c>
      <c r="CY69" s="19">
        <v>22335</v>
      </c>
      <c r="CZ69" s="19">
        <v>16847.01</v>
      </c>
    </row>
    <row r="70" spans="2:104" ht="12.75">
      <c r="B70" s="20"/>
      <c r="C70" s="21" t="s">
        <v>111</v>
      </c>
      <c r="D70" s="22">
        <v>12520</v>
      </c>
      <c r="E70" s="22">
        <v>9676</v>
      </c>
      <c r="F70" s="22">
        <v>11925</v>
      </c>
      <c r="G70" s="22">
        <v>9974</v>
      </c>
      <c r="H70" s="22">
        <v>10895</v>
      </c>
      <c r="I70" s="22">
        <v>9647</v>
      </c>
      <c r="J70" s="22">
        <v>8511</v>
      </c>
      <c r="K70" s="22">
        <v>9137</v>
      </c>
      <c r="L70" s="22">
        <v>8071</v>
      </c>
      <c r="M70" s="22">
        <v>9603</v>
      </c>
      <c r="N70" s="22">
        <v>8607</v>
      </c>
      <c r="O70" s="22">
        <v>9433</v>
      </c>
      <c r="P70" s="18">
        <v>9549</v>
      </c>
      <c r="Q70" s="18">
        <v>9825</v>
      </c>
      <c r="R70" s="18">
        <v>6211</v>
      </c>
      <c r="S70" s="18">
        <v>12692</v>
      </c>
      <c r="T70" s="18">
        <v>9752</v>
      </c>
      <c r="U70" s="18">
        <v>10024</v>
      </c>
      <c r="V70" s="18">
        <v>9565</v>
      </c>
      <c r="W70" s="18">
        <v>7279</v>
      </c>
      <c r="X70" s="18">
        <v>9637</v>
      </c>
      <c r="Y70" s="18">
        <v>9189</v>
      </c>
      <c r="Z70" s="18">
        <v>8312</v>
      </c>
      <c r="AA70" s="18">
        <v>8852</v>
      </c>
      <c r="AB70" s="19">
        <v>10231.94</v>
      </c>
      <c r="AC70" s="19">
        <v>8108</v>
      </c>
      <c r="AD70" s="19">
        <v>8972</v>
      </c>
      <c r="AE70" s="19">
        <v>7871</v>
      </c>
      <c r="AF70" s="19">
        <v>7328</v>
      </c>
      <c r="AG70" s="19">
        <v>7656</v>
      </c>
      <c r="AH70" s="19">
        <v>7534</v>
      </c>
      <c r="AI70" s="19">
        <v>7660</v>
      </c>
      <c r="AJ70" s="19">
        <v>8697</v>
      </c>
      <c r="AK70" s="19">
        <v>7346</v>
      </c>
      <c r="AL70" s="19">
        <v>9132</v>
      </c>
      <c r="AM70" s="19">
        <v>9224</v>
      </c>
      <c r="AN70" s="19">
        <v>9901.7</v>
      </c>
      <c r="AO70" s="19">
        <v>10506</v>
      </c>
      <c r="AP70" s="19">
        <v>7869</v>
      </c>
      <c r="AQ70" s="19">
        <v>8456</v>
      </c>
      <c r="AR70" s="19">
        <v>8693</v>
      </c>
      <c r="AS70" s="19">
        <v>7192</v>
      </c>
      <c r="AT70" s="19">
        <v>7120</v>
      </c>
      <c r="AU70" s="19">
        <v>6194.03</v>
      </c>
      <c r="AV70" s="19">
        <v>7235.49</v>
      </c>
      <c r="AW70" s="19">
        <v>5818.1</v>
      </c>
      <c r="AX70" s="19">
        <v>7729</v>
      </c>
      <c r="AY70" s="19">
        <v>7391</v>
      </c>
      <c r="AZ70" s="19">
        <v>7867.110000000001</v>
      </c>
      <c r="BA70" s="19">
        <v>7123.500000000001</v>
      </c>
      <c r="BB70" s="19">
        <v>6488</v>
      </c>
      <c r="BC70" s="19">
        <v>5933</v>
      </c>
      <c r="BD70" s="19">
        <v>8125</v>
      </c>
      <c r="BE70" s="19">
        <v>6718</v>
      </c>
      <c r="BF70" s="19">
        <v>7012</v>
      </c>
      <c r="BG70" s="19">
        <v>6158</v>
      </c>
      <c r="BH70" s="19">
        <v>6507</v>
      </c>
      <c r="BI70" s="19">
        <v>5690</v>
      </c>
      <c r="BJ70" s="19">
        <v>7906</v>
      </c>
      <c r="BK70" s="19">
        <v>6750</v>
      </c>
      <c r="BL70" s="19">
        <v>9301</v>
      </c>
      <c r="BM70" s="19">
        <v>9294</v>
      </c>
      <c r="BN70" s="19">
        <v>7954</v>
      </c>
      <c r="BO70" s="19">
        <v>8450</v>
      </c>
      <c r="BP70" s="19">
        <v>6303</v>
      </c>
      <c r="BQ70" s="19">
        <v>7287</v>
      </c>
      <c r="BR70" s="19">
        <v>6336</v>
      </c>
      <c r="BS70" s="19">
        <v>6305</v>
      </c>
      <c r="BT70" s="19">
        <v>7628</v>
      </c>
      <c r="BU70" s="19">
        <v>7694</v>
      </c>
      <c r="BV70" s="19">
        <v>6616</v>
      </c>
      <c r="BW70" s="19">
        <v>7968</v>
      </c>
      <c r="BX70" s="19">
        <v>10005</v>
      </c>
      <c r="BY70" s="19">
        <v>374</v>
      </c>
      <c r="BZ70" s="19">
        <v>16408</v>
      </c>
      <c r="CA70" s="19">
        <v>8288</v>
      </c>
      <c r="CB70" s="19">
        <v>6217</v>
      </c>
      <c r="CC70" s="19">
        <v>6562</v>
      </c>
      <c r="CD70" s="19">
        <v>6234</v>
      </c>
      <c r="CE70" s="19">
        <v>6793</v>
      </c>
      <c r="CF70" s="19">
        <v>6879</v>
      </c>
      <c r="CG70" s="19">
        <v>6706</v>
      </c>
      <c r="CH70" s="19">
        <v>7299</v>
      </c>
      <c r="CI70" s="19">
        <v>9315</v>
      </c>
      <c r="CJ70" s="19">
        <v>9170</v>
      </c>
      <c r="CK70" s="19">
        <v>7709.01</v>
      </c>
      <c r="CL70" s="19">
        <v>7499</v>
      </c>
      <c r="CM70" s="19">
        <v>6796</v>
      </c>
      <c r="CN70" s="19">
        <v>7823</v>
      </c>
      <c r="CO70" s="19">
        <v>6650</v>
      </c>
      <c r="CP70" s="19">
        <v>6097</v>
      </c>
      <c r="CQ70" s="19">
        <v>5763.83</v>
      </c>
      <c r="CR70" s="19">
        <v>6579</v>
      </c>
      <c r="CS70" s="19">
        <v>6533</v>
      </c>
      <c r="CT70" s="19">
        <v>6897</v>
      </c>
      <c r="CU70" s="19">
        <v>8725</v>
      </c>
      <c r="CV70" s="19">
        <v>10415</v>
      </c>
      <c r="CW70" s="19">
        <v>10365</v>
      </c>
      <c r="CX70" s="19">
        <v>12073</v>
      </c>
      <c r="CY70" s="19">
        <v>8783</v>
      </c>
      <c r="CZ70" s="19">
        <v>11869</v>
      </c>
    </row>
    <row r="71" spans="2:104" ht="12.75">
      <c r="B71" s="20"/>
      <c r="C71" s="21" t="s">
        <v>105</v>
      </c>
      <c r="D71" s="22">
        <v>14885</v>
      </c>
      <c r="E71" s="22">
        <v>13125</v>
      </c>
      <c r="F71" s="22">
        <v>13161</v>
      </c>
      <c r="G71" s="22">
        <v>17463</v>
      </c>
      <c r="H71" s="22">
        <v>17344</v>
      </c>
      <c r="I71" s="22">
        <v>14048</v>
      </c>
      <c r="J71" s="22">
        <v>15807.829787</v>
      </c>
      <c r="K71" s="22">
        <v>17916</v>
      </c>
      <c r="L71" s="22">
        <v>14530</v>
      </c>
      <c r="M71" s="22">
        <v>15902</v>
      </c>
      <c r="N71" s="22">
        <v>14729</v>
      </c>
      <c r="O71" s="22">
        <v>12951.170213</v>
      </c>
      <c r="P71" s="18">
        <v>12784</v>
      </c>
      <c r="Q71" s="18">
        <v>13219</v>
      </c>
      <c r="R71" s="18">
        <v>12867</v>
      </c>
      <c r="S71" s="18">
        <v>15648</v>
      </c>
      <c r="T71" s="18">
        <v>15544</v>
      </c>
      <c r="U71" s="18">
        <v>16087</v>
      </c>
      <c r="V71" s="18">
        <v>14483</v>
      </c>
      <c r="W71" s="18">
        <v>14497</v>
      </c>
      <c r="X71" s="18">
        <v>15457</v>
      </c>
      <c r="Y71" s="18">
        <v>15533</v>
      </c>
      <c r="Z71" s="18">
        <v>21493.444444</v>
      </c>
      <c r="AA71" s="18">
        <v>16188.862069</v>
      </c>
      <c r="AB71" s="19">
        <v>12959</v>
      </c>
      <c r="AC71" s="19">
        <v>16208.24</v>
      </c>
      <c r="AD71" s="19">
        <v>14260.029999999999</v>
      </c>
      <c r="AE71" s="19">
        <v>17406.7</v>
      </c>
      <c r="AF71" s="19">
        <v>13686</v>
      </c>
      <c r="AG71" s="19">
        <v>12643</v>
      </c>
      <c r="AH71" s="19">
        <v>12416.93</v>
      </c>
      <c r="AI71" s="19">
        <v>11305</v>
      </c>
      <c r="AJ71" s="19">
        <v>14066</v>
      </c>
      <c r="AK71" s="19">
        <v>13279</v>
      </c>
      <c r="AL71" s="19">
        <v>16032</v>
      </c>
      <c r="AM71" s="19">
        <v>16505</v>
      </c>
      <c r="AN71" s="19">
        <v>15761.170000000002</v>
      </c>
      <c r="AO71" s="19">
        <v>15547.26</v>
      </c>
      <c r="AP71" s="19">
        <v>15222</v>
      </c>
      <c r="AQ71" s="19">
        <v>18092.34</v>
      </c>
      <c r="AR71" s="19">
        <v>16831</v>
      </c>
      <c r="AS71" s="19">
        <v>17584</v>
      </c>
      <c r="AT71" s="19">
        <v>17268.83</v>
      </c>
      <c r="AU71" s="19">
        <v>15433</v>
      </c>
      <c r="AV71" s="19">
        <v>17203</v>
      </c>
      <c r="AW71" s="19">
        <v>14780</v>
      </c>
      <c r="AX71" s="19">
        <v>16504</v>
      </c>
      <c r="AY71" s="19">
        <v>13734</v>
      </c>
      <c r="AZ71" s="19">
        <v>16739.489999999998</v>
      </c>
      <c r="BA71" s="19">
        <v>14667</v>
      </c>
      <c r="BB71" s="19">
        <v>14477</v>
      </c>
      <c r="BC71" s="19">
        <v>13293.1</v>
      </c>
      <c r="BD71" s="19">
        <v>36467.64</v>
      </c>
      <c r="BE71" s="19">
        <v>-3698.470000000001</v>
      </c>
      <c r="BF71" s="19">
        <v>14304</v>
      </c>
      <c r="BG71" s="19">
        <v>16902</v>
      </c>
      <c r="BH71" s="19">
        <v>15544.91</v>
      </c>
      <c r="BI71" s="19">
        <v>15066</v>
      </c>
      <c r="BJ71" s="19">
        <v>15898.029999999999</v>
      </c>
      <c r="BK71" s="19">
        <v>17406</v>
      </c>
      <c r="BL71" s="19">
        <v>18610</v>
      </c>
      <c r="BM71" s="19">
        <v>15307</v>
      </c>
      <c r="BN71" s="19">
        <v>15058</v>
      </c>
      <c r="BO71" s="19">
        <v>16651.5</v>
      </c>
      <c r="BP71" s="19">
        <v>12701</v>
      </c>
      <c r="BQ71" s="19">
        <v>12587</v>
      </c>
      <c r="BR71" s="19">
        <v>14180</v>
      </c>
      <c r="BS71" s="19">
        <v>13951</v>
      </c>
      <c r="BT71" s="19">
        <v>15414</v>
      </c>
      <c r="BU71" s="19">
        <v>15269</v>
      </c>
      <c r="BV71" s="19">
        <v>16497.28</v>
      </c>
      <c r="BW71" s="19">
        <v>16612.57</v>
      </c>
      <c r="BX71" s="19">
        <v>16897</v>
      </c>
      <c r="BY71" s="19">
        <v>237</v>
      </c>
      <c r="BZ71" s="19">
        <v>29021</v>
      </c>
      <c r="CA71" s="19">
        <v>18465</v>
      </c>
      <c r="CB71" s="19">
        <v>13769</v>
      </c>
      <c r="CC71" s="19">
        <v>10342</v>
      </c>
      <c r="CD71" s="19">
        <v>15000.119999999999</v>
      </c>
      <c r="CE71" s="19">
        <v>17158</v>
      </c>
      <c r="CF71" s="19">
        <v>22229</v>
      </c>
      <c r="CG71" s="19">
        <v>11243</v>
      </c>
      <c r="CH71" s="19">
        <v>15862</v>
      </c>
      <c r="CI71" s="19">
        <v>17369</v>
      </c>
      <c r="CJ71" s="19">
        <v>21017.01</v>
      </c>
      <c r="CK71" s="19">
        <v>15624</v>
      </c>
      <c r="CL71" s="19">
        <v>15454</v>
      </c>
      <c r="CM71" s="19">
        <v>16429</v>
      </c>
      <c r="CN71" s="19">
        <v>14981</v>
      </c>
      <c r="CO71" s="19">
        <v>15368</v>
      </c>
      <c r="CP71" s="19">
        <v>15925</v>
      </c>
      <c r="CQ71" s="19">
        <v>13803</v>
      </c>
      <c r="CR71" s="19">
        <v>15381</v>
      </c>
      <c r="CS71" s="19">
        <v>15500.5</v>
      </c>
      <c r="CT71" s="19">
        <v>16818</v>
      </c>
      <c r="CU71" s="19">
        <v>17126</v>
      </c>
      <c r="CV71" s="19">
        <v>13841.99</v>
      </c>
      <c r="CW71" s="19">
        <v>15959</v>
      </c>
      <c r="CX71" s="19">
        <v>13173</v>
      </c>
      <c r="CY71" s="19">
        <v>14809</v>
      </c>
      <c r="CZ71" s="19">
        <v>14177</v>
      </c>
    </row>
    <row r="72" spans="2:104" ht="12.75">
      <c r="B72" s="20"/>
      <c r="C72" s="21" t="s">
        <v>118</v>
      </c>
      <c r="D72" s="22">
        <v>17168</v>
      </c>
      <c r="E72" s="22">
        <v>17516.5</v>
      </c>
      <c r="F72" s="22">
        <v>16160.689655</v>
      </c>
      <c r="G72" s="22">
        <v>20464</v>
      </c>
      <c r="H72" s="22">
        <v>16838</v>
      </c>
      <c r="I72" s="22">
        <v>16779</v>
      </c>
      <c r="J72" s="22">
        <v>15957</v>
      </c>
      <c r="K72" s="22">
        <v>17662</v>
      </c>
      <c r="L72" s="22">
        <v>15435</v>
      </c>
      <c r="M72" s="22">
        <v>17508.9</v>
      </c>
      <c r="N72" s="22">
        <v>16433</v>
      </c>
      <c r="O72" s="22">
        <v>16374</v>
      </c>
      <c r="P72" s="18">
        <v>15167</v>
      </c>
      <c r="Q72" s="18">
        <v>17649.1</v>
      </c>
      <c r="R72" s="18">
        <v>15306</v>
      </c>
      <c r="S72" s="18">
        <v>19985</v>
      </c>
      <c r="T72" s="18">
        <v>16566</v>
      </c>
      <c r="U72" s="18">
        <v>15146</v>
      </c>
      <c r="V72" s="18">
        <v>16868</v>
      </c>
      <c r="W72" s="18">
        <v>12113</v>
      </c>
      <c r="X72" s="18">
        <v>18348</v>
      </c>
      <c r="Y72" s="18">
        <v>15285</v>
      </c>
      <c r="Z72" s="18">
        <v>15029.009</v>
      </c>
      <c r="AA72" s="18">
        <v>16940.869048</v>
      </c>
      <c r="AB72" s="19">
        <v>13903.089999999995</v>
      </c>
      <c r="AC72" s="19">
        <v>12794</v>
      </c>
      <c r="AD72" s="19">
        <v>21072.300000000003</v>
      </c>
      <c r="AE72" s="19">
        <v>16459</v>
      </c>
      <c r="AF72" s="19">
        <v>11677.029999999999</v>
      </c>
      <c r="AG72" s="19">
        <v>17881.940000000002</v>
      </c>
      <c r="AH72" s="19">
        <v>13574.83</v>
      </c>
      <c r="AI72" s="19">
        <v>12416</v>
      </c>
      <c r="AJ72" s="19">
        <v>17514</v>
      </c>
      <c r="AK72" s="19">
        <v>14930</v>
      </c>
      <c r="AL72" s="19">
        <v>17293</v>
      </c>
      <c r="AM72" s="19">
        <v>17247</v>
      </c>
      <c r="AN72" s="19">
        <v>18152.02</v>
      </c>
      <c r="AO72" s="19">
        <v>20791.01</v>
      </c>
      <c r="AP72" s="19">
        <v>17072</v>
      </c>
      <c r="AQ72" s="19">
        <v>16968</v>
      </c>
      <c r="AR72" s="19">
        <v>13265.41</v>
      </c>
      <c r="AS72" s="19">
        <v>19368</v>
      </c>
      <c r="AT72" s="19">
        <v>14321</v>
      </c>
      <c r="AU72" s="19">
        <v>15367.43</v>
      </c>
      <c r="AV72" s="19">
        <v>17422</v>
      </c>
      <c r="AW72" s="19">
        <v>13321</v>
      </c>
      <c r="AX72" s="19">
        <v>18794</v>
      </c>
      <c r="AY72" s="19">
        <v>14730.73</v>
      </c>
      <c r="AZ72" s="19">
        <v>15115.11</v>
      </c>
      <c r="BA72" s="19">
        <v>19060.02</v>
      </c>
      <c r="BB72" s="19">
        <v>16963</v>
      </c>
      <c r="BC72" s="19">
        <v>16467</v>
      </c>
      <c r="BD72" s="19">
        <v>19671</v>
      </c>
      <c r="BE72" s="19">
        <v>26785</v>
      </c>
      <c r="BF72" s="19">
        <v>16912.010000000002</v>
      </c>
      <c r="BG72" s="19">
        <v>20036.010000000002</v>
      </c>
      <c r="BH72" s="19">
        <v>18692.31</v>
      </c>
      <c r="BI72" s="19">
        <v>17472</v>
      </c>
      <c r="BJ72" s="19">
        <v>18499</v>
      </c>
      <c r="BK72" s="19">
        <v>20919</v>
      </c>
      <c r="BL72" s="19">
        <v>17355</v>
      </c>
      <c r="BM72" s="19">
        <v>18242</v>
      </c>
      <c r="BN72" s="19">
        <v>25645</v>
      </c>
      <c r="BO72" s="19">
        <v>18595</v>
      </c>
      <c r="BP72" s="19">
        <v>17783</v>
      </c>
      <c r="BQ72" s="19">
        <v>17719</v>
      </c>
      <c r="BR72" s="19">
        <v>16024</v>
      </c>
      <c r="BS72" s="19">
        <v>15439</v>
      </c>
      <c r="BT72" s="19">
        <v>18693</v>
      </c>
      <c r="BU72" s="19">
        <v>18964</v>
      </c>
      <c r="BV72" s="19">
        <v>19303</v>
      </c>
      <c r="BW72" s="19">
        <v>21068</v>
      </c>
      <c r="BX72" s="19">
        <v>15121.99</v>
      </c>
      <c r="BY72" s="19">
        <v>1474</v>
      </c>
      <c r="BZ72" s="19">
        <v>35299</v>
      </c>
      <c r="CA72" s="19">
        <v>15559</v>
      </c>
      <c r="CB72" s="19">
        <v>14968.77</v>
      </c>
      <c r="CC72" s="19">
        <v>16741</v>
      </c>
      <c r="CD72" s="19">
        <v>17121.010000000002</v>
      </c>
      <c r="CE72" s="19">
        <v>17249</v>
      </c>
      <c r="CF72" s="19">
        <v>20507</v>
      </c>
      <c r="CG72" s="19">
        <v>20612</v>
      </c>
      <c r="CH72" s="19">
        <v>19994</v>
      </c>
      <c r="CI72" s="19">
        <v>17604.87</v>
      </c>
      <c r="CJ72" s="19">
        <v>18549</v>
      </c>
      <c r="CK72" s="19">
        <v>16078</v>
      </c>
      <c r="CL72" s="19">
        <v>15206</v>
      </c>
      <c r="CM72" s="19">
        <v>17413</v>
      </c>
      <c r="CN72" s="19">
        <v>17444</v>
      </c>
      <c r="CO72" s="19">
        <v>16147</v>
      </c>
      <c r="CP72" s="19">
        <v>15481</v>
      </c>
      <c r="CQ72" s="19">
        <v>15235</v>
      </c>
      <c r="CR72" s="19">
        <v>16691</v>
      </c>
      <c r="CS72" s="19">
        <v>19132</v>
      </c>
      <c r="CT72" s="19">
        <v>19878</v>
      </c>
      <c r="CU72" s="19">
        <v>20112</v>
      </c>
      <c r="CV72" s="19">
        <v>19197.28</v>
      </c>
      <c r="CW72" s="19">
        <v>16025.1</v>
      </c>
      <c r="CX72" s="19">
        <v>17992.46</v>
      </c>
      <c r="CY72" s="19">
        <v>17061.95</v>
      </c>
      <c r="CZ72" s="19">
        <v>16454</v>
      </c>
    </row>
    <row r="73" spans="2:104" ht="12.75">
      <c r="B73" s="20"/>
      <c r="C73" s="21" t="s">
        <v>121</v>
      </c>
      <c r="D73" s="22">
        <v>54577</v>
      </c>
      <c r="E73" s="22">
        <v>53348</v>
      </c>
      <c r="F73" s="22">
        <v>49429</v>
      </c>
      <c r="G73" s="22">
        <v>78376</v>
      </c>
      <c r="H73" s="22">
        <v>57043.9</v>
      </c>
      <c r="I73" s="22">
        <v>50310.009</v>
      </c>
      <c r="J73" s="22">
        <v>44796</v>
      </c>
      <c r="K73" s="22">
        <v>47120</v>
      </c>
      <c r="L73" s="22">
        <v>49537</v>
      </c>
      <c r="M73" s="22">
        <v>46897</v>
      </c>
      <c r="N73" s="22">
        <v>50178</v>
      </c>
      <c r="O73" s="22">
        <v>51246</v>
      </c>
      <c r="P73" s="18">
        <v>48788.9</v>
      </c>
      <c r="Q73" s="18">
        <v>55706</v>
      </c>
      <c r="R73" s="18">
        <v>56272</v>
      </c>
      <c r="S73" s="18">
        <v>75279</v>
      </c>
      <c r="T73" s="18">
        <v>60344</v>
      </c>
      <c r="U73" s="18">
        <v>53940.9</v>
      </c>
      <c r="V73" s="18">
        <v>50314</v>
      </c>
      <c r="W73" s="18">
        <v>64882</v>
      </c>
      <c r="X73" s="18">
        <v>64544</v>
      </c>
      <c r="Y73" s="18">
        <v>61013</v>
      </c>
      <c r="Z73" s="18">
        <v>64329</v>
      </c>
      <c r="AA73" s="18">
        <v>59911</v>
      </c>
      <c r="AB73" s="19">
        <v>65254.94999999999</v>
      </c>
      <c r="AC73" s="19">
        <v>45711</v>
      </c>
      <c r="AD73" s="19">
        <v>71469</v>
      </c>
      <c r="AE73" s="19">
        <v>51425</v>
      </c>
      <c r="AF73" s="19">
        <v>61008</v>
      </c>
      <c r="AG73" s="19">
        <v>50736</v>
      </c>
      <c r="AH73" s="19">
        <v>74238</v>
      </c>
      <c r="AI73" s="19">
        <v>54578</v>
      </c>
      <c r="AJ73" s="19">
        <v>43566</v>
      </c>
      <c r="AK73" s="19">
        <v>67255</v>
      </c>
      <c r="AL73" s="19">
        <v>54424.22</v>
      </c>
      <c r="AM73" s="19">
        <v>61570.729999999996</v>
      </c>
      <c r="AN73" s="19">
        <v>80466.82999999999</v>
      </c>
      <c r="AO73" s="19">
        <v>51332</v>
      </c>
      <c r="AP73" s="19">
        <v>64174</v>
      </c>
      <c r="AQ73" s="19">
        <v>72909.8</v>
      </c>
      <c r="AR73" s="19">
        <v>56980.73</v>
      </c>
      <c r="AS73" s="19">
        <v>62587.36</v>
      </c>
      <c r="AT73" s="19">
        <v>74559.47</v>
      </c>
      <c r="AU73" s="19">
        <v>53946</v>
      </c>
      <c r="AV73" s="19">
        <v>43473</v>
      </c>
      <c r="AW73" s="19">
        <v>64668.06</v>
      </c>
      <c r="AX73" s="19">
        <v>57670</v>
      </c>
      <c r="AY73" s="19">
        <v>43451.12</v>
      </c>
      <c r="AZ73" s="19">
        <v>66113.76999999999</v>
      </c>
      <c r="BA73" s="19">
        <v>58145.33</v>
      </c>
      <c r="BB73" s="19">
        <v>65900.76</v>
      </c>
      <c r="BC73" s="19">
        <v>68792.56</v>
      </c>
      <c r="BD73" s="19">
        <v>54163.11</v>
      </c>
      <c r="BE73" s="19">
        <v>50602</v>
      </c>
      <c r="BF73" s="19">
        <v>58565</v>
      </c>
      <c r="BG73" s="19">
        <v>56917.6</v>
      </c>
      <c r="BH73" s="19">
        <v>50560</v>
      </c>
      <c r="BI73" s="19">
        <v>53957.19</v>
      </c>
      <c r="BJ73" s="19">
        <v>54412</v>
      </c>
      <c r="BK73" s="19">
        <v>61083</v>
      </c>
      <c r="BL73" s="19">
        <v>66573</v>
      </c>
      <c r="BM73" s="19">
        <v>55626</v>
      </c>
      <c r="BN73" s="19">
        <v>69320.31</v>
      </c>
      <c r="BO73" s="19">
        <v>55425.99999999999</v>
      </c>
      <c r="BP73" s="19">
        <v>56290</v>
      </c>
      <c r="BQ73" s="19">
        <v>60611</v>
      </c>
      <c r="BR73" s="19">
        <v>55312</v>
      </c>
      <c r="BS73" s="19">
        <v>57688.45</v>
      </c>
      <c r="BT73" s="19">
        <v>53453</v>
      </c>
      <c r="BU73" s="19">
        <v>55935</v>
      </c>
      <c r="BV73" s="19">
        <v>51506</v>
      </c>
      <c r="BW73" s="19">
        <v>55361.71</v>
      </c>
      <c r="BX73" s="19">
        <v>66625.00999999998</v>
      </c>
      <c r="BY73" s="19">
        <v>9121</v>
      </c>
      <c r="BZ73" s="19">
        <v>101336.26999999999</v>
      </c>
      <c r="CA73" s="19">
        <v>53701</v>
      </c>
      <c r="CB73" s="19">
        <v>52878</v>
      </c>
      <c r="CC73" s="19">
        <v>53642.01</v>
      </c>
      <c r="CD73" s="19">
        <v>51665</v>
      </c>
      <c r="CE73" s="19">
        <v>46672</v>
      </c>
      <c r="CF73" s="19">
        <v>59182</v>
      </c>
      <c r="CG73" s="19">
        <v>46061</v>
      </c>
      <c r="CH73" s="19">
        <v>60162</v>
      </c>
      <c r="CI73" s="19">
        <v>62015</v>
      </c>
      <c r="CJ73" s="19">
        <v>68715</v>
      </c>
      <c r="CK73" s="19">
        <v>50979</v>
      </c>
      <c r="CL73" s="19">
        <v>62307</v>
      </c>
      <c r="CM73" s="19">
        <v>63935</v>
      </c>
      <c r="CN73" s="19">
        <v>66838</v>
      </c>
      <c r="CO73" s="19">
        <v>60162</v>
      </c>
      <c r="CP73" s="19">
        <v>58444</v>
      </c>
      <c r="CQ73" s="19">
        <v>56898.01</v>
      </c>
      <c r="CR73" s="19">
        <v>60430</v>
      </c>
      <c r="CS73" s="19">
        <v>51418.01</v>
      </c>
      <c r="CT73" s="19">
        <v>53550</v>
      </c>
      <c r="CU73" s="19">
        <v>56612</v>
      </c>
      <c r="CV73" s="19">
        <v>55091</v>
      </c>
      <c r="CW73" s="19">
        <v>62889</v>
      </c>
      <c r="CX73" s="19">
        <v>62207</v>
      </c>
      <c r="CY73" s="19">
        <v>63403.79</v>
      </c>
      <c r="CZ73" s="19">
        <v>73794</v>
      </c>
    </row>
    <row r="74" spans="2:104" ht="12.75">
      <c r="B74" s="20"/>
      <c r="C74" s="21" t="s">
        <v>114</v>
      </c>
      <c r="D74" s="22">
        <v>332294.062846</v>
      </c>
      <c r="E74" s="22">
        <v>405819.9</v>
      </c>
      <c r="F74" s="22">
        <v>539968.808991</v>
      </c>
      <c r="G74" s="22">
        <v>503208.5407</v>
      </c>
      <c r="H74" s="22">
        <v>470114.0198</v>
      </c>
      <c r="I74" s="22">
        <v>399258.009</v>
      </c>
      <c r="J74" s="22">
        <v>465998.009</v>
      </c>
      <c r="K74" s="22">
        <v>380301.614286</v>
      </c>
      <c r="L74" s="22">
        <v>400834.769526</v>
      </c>
      <c r="M74" s="22">
        <v>445152.9</v>
      </c>
      <c r="N74" s="22">
        <v>438978.9</v>
      </c>
      <c r="O74" s="22">
        <v>407993</v>
      </c>
      <c r="P74" s="18">
        <v>407258</v>
      </c>
      <c r="Q74" s="18">
        <v>453358</v>
      </c>
      <c r="R74" s="18">
        <v>412057</v>
      </c>
      <c r="S74" s="18">
        <v>491992.878375</v>
      </c>
      <c r="T74" s="18">
        <v>403484.222739</v>
      </c>
      <c r="U74" s="18">
        <v>432482.246635</v>
      </c>
      <c r="V74" s="18">
        <v>462635</v>
      </c>
      <c r="W74" s="18">
        <v>382595</v>
      </c>
      <c r="X74" s="18">
        <v>468421</v>
      </c>
      <c r="Y74" s="18">
        <v>426250.4375</v>
      </c>
      <c r="Z74" s="18">
        <v>463014</v>
      </c>
      <c r="AA74" s="18">
        <v>399559.0196</v>
      </c>
      <c r="AB74" s="19">
        <v>450568.15000000014</v>
      </c>
      <c r="AC74" s="19">
        <v>445631.07000000007</v>
      </c>
      <c r="AD74" s="19">
        <v>474187.96</v>
      </c>
      <c r="AE74" s="19">
        <v>493470.13</v>
      </c>
      <c r="AF74" s="19">
        <v>429974</v>
      </c>
      <c r="AG74" s="19">
        <v>480655.74</v>
      </c>
      <c r="AH74" s="19">
        <v>476015.26</v>
      </c>
      <c r="AI74" s="19">
        <v>405742.36</v>
      </c>
      <c r="AJ74" s="19">
        <v>415610.25</v>
      </c>
      <c r="AK74" s="19">
        <v>435007.05</v>
      </c>
      <c r="AL74" s="19">
        <v>445590.12</v>
      </c>
      <c r="AM74" s="19">
        <v>418997.73</v>
      </c>
      <c r="AN74" s="19">
        <v>407547.14999999997</v>
      </c>
      <c r="AO74" s="19">
        <v>407328.93</v>
      </c>
      <c r="AP74" s="19">
        <v>425319.51</v>
      </c>
      <c r="AQ74" s="19">
        <v>459865.53</v>
      </c>
      <c r="AR74" s="19">
        <v>541528.63</v>
      </c>
      <c r="AS74" s="19">
        <v>449894</v>
      </c>
      <c r="AT74" s="19">
        <v>422017</v>
      </c>
      <c r="AU74" s="19">
        <v>427032.07999999996</v>
      </c>
      <c r="AV74" s="19">
        <v>465820.82</v>
      </c>
      <c r="AW74" s="19">
        <v>418571.59</v>
      </c>
      <c r="AX74" s="19">
        <v>469551.22</v>
      </c>
      <c r="AY74" s="19">
        <v>382537.75999999995</v>
      </c>
      <c r="AZ74" s="19">
        <v>409666.32000000007</v>
      </c>
      <c r="BA74" s="19">
        <v>373700.32</v>
      </c>
      <c r="BB74" s="19">
        <v>381678.41000000003</v>
      </c>
      <c r="BC74" s="19">
        <v>482714.12</v>
      </c>
      <c r="BD74" s="19">
        <v>403252</v>
      </c>
      <c r="BE74" s="19">
        <v>451128</v>
      </c>
      <c r="BF74" s="19">
        <v>410872.28</v>
      </c>
      <c r="BG74" s="19">
        <v>447022.48000000004</v>
      </c>
      <c r="BH74" s="19">
        <v>440198.69</v>
      </c>
      <c r="BI74" s="19">
        <v>392224</v>
      </c>
      <c r="BJ74" s="19">
        <v>413664.2</v>
      </c>
      <c r="BK74" s="19">
        <v>481493.54000000004</v>
      </c>
      <c r="BL74" s="19">
        <v>464922.97</v>
      </c>
      <c r="BM74" s="19">
        <v>393249</v>
      </c>
      <c r="BN74" s="19">
        <v>464536.01</v>
      </c>
      <c r="BO74" s="19">
        <v>387226.77999999997</v>
      </c>
      <c r="BP74" s="19">
        <v>375742.80000000005</v>
      </c>
      <c r="BQ74" s="19">
        <v>353069.38</v>
      </c>
      <c r="BR74" s="19">
        <v>379655</v>
      </c>
      <c r="BS74" s="19">
        <v>380317</v>
      </c>
      <c r="BT74" s="19">
        <v>376708.33</v>
      </c>
      <c r="BU74" s="19">
        <v>413383</v>
      </c>
      <c r="BV74" s="19">
        <v>401231</v>
      </c>
      <c r="BW74" s="19">
        <v>425066.93000000005</v>
      </c>
      <c r="BX74" s="19">
        <v>381566.8</v>
      </c>
      <c r="BY74" s="19">
        <v>2299</v>
      </c>
      <c r="BZ74" s="19">
        <v>690401.2</v>
      </c>
      <c r="CA74" s="19">
        <v>383795.09</v>
      </c>
      <c r="CB74" s="19">
        <v>350262.99</v>
      </c>
      <c r="CC74" s="19">
        <v>378676.71</v>
      </c>
      <c r="CD74" s="19">
        <v>357379</v>
      </c>
      <c r="CE74" s="19">
        <v>397850.43</v>
      </c>
      <c r="CF74" s="19">
        <v>375832.9</v>
      </c>
      <c r="CG74" s="19">
        <v>419620</v>
      </c>
      <c r="CH74" s="19">
        <v>400635</v>
      </c>
      <c r="CI74" s="19">
        <v>423423.31</v>
      </c>
      <c r="CJ74" s="19">
        <v>424315.15</v>
      </c>
      <c r="CK74" s="19">
        <v>382410.58999999997</v>
      </c>
      <c r="CL74" s="19">
        <v>363387</v>
      </c>
      <c r="CM74" s="19">
        <v>453007.39</v>
      </c>
      <c r="CN74" s="19">
        <v>386025</v>
      </c>
      <c r="CO74" s="19">
        <v>395131.78</v>
      </c>
      <c r="CP74" s="19">
        <v>417020.67</v>
      </c>
      <c r="CQ74" s="19">
        <v>341178</v>
      </c>
      <c r="CR74" s="19">
        <v>444027.83</v>
      </c>
      <c r="CS74" s="19">
        <v>385511</v>
      </c>
      <c r="CT74" s="19">
        <v>395177</v>
      </c>
      <c r="CU74" s="19">
        <v>386369</v>
      </c>
      <c r="CV74" s="19">
        <v>419697.05000000005</v>
      </c>
      <c r="CW74" s="19">
        <v>420352.3</v>
      </c>
      <c r="CX74" s="19">
        <v>411543.91000000003</v>
      </c>
      <c r="CY74" s="19">
        <v>424479.69</v>
      </c>
      <c r="CZ74" s="19">
        <v>387005.86</v>
      </c>
    </row>
    <row r="75" spans="2:104" ht="12.75">
      <c r="B75" s="20"/>
      <c r="C75" s="21" t="s">
        <v>107</v>
      </c>
      <c r="D75" s="22">
        <v>24965</v>
      </c>
      <c r="E75" s="22">
        <v>23929</v>
      </c>
      <c r="F75" s="22">
        <v>30250</v>
      </c>
      <c r="G75" s="22">
        <v>27676</v>
      </c>
      <c r="H75" s="22">
        <v>26810</v>
      </c>
      <c r="I75" s="22">
        <v>24853</v>
      </c>
      <c r="J75" s="22">
        <v>21007</v>
      </c>
      <c r="K75" s="22">
        <v>22913</v>
      </c>
      <c r="L75" s="22">
        <v>23181</v>
      </c>
      <c r="M75" s="22">
        <v>24801</v>
      </c>
      <c r="N75" s="22">
        <v>25206</v>
      </c>
      <c r="O75" s="22">
        <v>24988</v>
      </c>
      <c r="P75" s="18">
        <v>26383</v>
      </c>
      <c r="Q75" s="18">
        <v>25676</v>
      </c>
      <c r="R75" s="18">
        <v>20836</v>
      </c>
      <c r="S75" s="18">
        <v>25488</v>
      </c>
      <c r="T75" s="18">
        <v>28512</v>
      </c>
      <c r="U75" s="18">
        <v>28214.17</v>
      </c>
      <c r="V75" s="18">
        <v>27391.7</v>
      </c>
      <c r="W75" s="18">
        <v>23884</v>
      </c>
      <c r="X75" s="18">
        <v>26869.121212</v>
      </c>
      <c r="Y75" s="18">
        <v>24523</v>
      </c>
      <c r="Z75" s="18">
        <v>24322</v>
      </c>
      <c r="AA75" s="18">
        <v>20908</v>
      </c>
      <c r="AB75" s="19">
        <v>18201.04</v>
      </c>
      <c r="AC75" s="19">
        <v>30724</v>
      </c>
      <c r="AD75" s="19">
        <v>21392.83</v>
      </c>
      <c r="AE75" s="19">
        <v>26972.03</v>
      </c>
      <c r="AF75" s="19">
        <v>30077.86</v>
      </c>
      <c r="AG75" s="19">
        <v>29541</v>
      </c>
      <c r="AH75" s="19">
        <v>25598.5</v>
      </c>
      <c r="AI75" s="19">
        <v>20929</v>
      </c>
      <c r="AJ75" s="19">
        <v>23754</v>
      </c>
      <c r="AK75" s="19">
        <v>23647</v>
      </c>
      <c r="AL75" s="19">
        <v>25850.86</v>
      </c>
      <c r="AM75" s="19">
        <v>26860</v>
      </c>
      <c r="AN75" s="19">
        <v>26478.380000000005</v>
      </c>
      <c r="AO75" s="19">
        <v>27199</v>
      </c>
      <c r="AP75" s="19">
        <v>20890</v>
      </c>
      <c r="AQ75" s="19">
        <v>23651.260000000002</v>
      </c>
      <c r="AR75" s="19">
        <v>17125.629999999997</v>
      </c>
      <c r="AS75" s="19">
        <v>24927</v>
      </c>
      <c r="AT75" s="19">
        <v>20365</v>
      </c>
      <c r="AU75" s="19">
        <v>26956</v>
      </c>
      <c r="AV75" s="19">
        <v>20814.059999999998</v>
      </c>
      <c r="AW75" s="19">
        <v>23417</v>
      </c>
      <c r="AX75" s="19">
        <v>24262.329999999998</v>
      </c>
      <c r="AY75" s="19">
        <v>22552</v>
      </c>
      <c r="AZ75" s="19">
        <v>23978.07</v>
      </c>
      <c r="BA75" s="19">
        <v>18617</v>
      </c>
      <c r="BB75" s="19">
        <v>27582</v>
      </c>
      <c r="BC75" s="19">
        <v>26045</v>
      </c>
      <c r="BD75" s="19">
        <v>23951.989999999998</v>
      </c>
      <c r="BE75" s="19">
        <v>21972.52</v>
      </c>
      <c r="BF75" s="19">
        <v>29122.55</v>
      </c>
      <c r="BG75" s="19">
        <v>24923.59</v>
      </c>
      <c r="BH75" s="19">
        <v>26115</v>
      </c>
      <c r="BI75" s="19">
        <v>23805</v>
      </c>
      <c r="BJ75" s="19">
        <v>24298.010000000002</v>
      </c>
      <c r="BK75" s="19">
        <v>24451.010000000002</v>
      </c>
      <c r="BL75" s="19">
        <v>29515.010000000002</v>
      </c>
      <c r="BM75" s="19">
        <v>25567</v>
      </c>
      <c r="BN75" s="19">
        <v>26637</v>
      </c>
      <c r="BO75" s="19">
        <v>22017</v>
      </c>
      <c r="BP75" s="19">
        <v>20366</v>
      </c>
      <c r="BQ75" s="19">
        <v>19235</v>
      </c>
      <c r="BR75" s="19">
        <v>23313.48</v>
      </c>
      <c r="BS75" s="19">
        <v>20401.46</v>
      </c>
      <c r="BT75" s="19">
        <v>21434.87</v>
      </c>
      <c r="BU75" s="19">
        <v>22812.59</v>
      </c>
      <c r="BV75" s="19">
        <v>28082</v>
      </c>
      <c r="BW75" s="19">
        <v>25647</v>
      </c>
      <c r="BX75" s="19">
        <v>22881.629999999997</v>
      </c>
      <c r="BY75" s="19">
        <v>1490.8300000000002</v>
      </c>
      <c r="BZ75" s="19">
        <v>45462</v>
      </c>
      <c r="CA75" s="19">
        <v>24557</v>
      </c>
      <c r="CB75" s="19">
        <v>21882</v>
      </c>
      <c r="CC75" s="19">
        <v>22092</v>
      </c>
      <c r="CD75" s="19">
        <v>22715</v>
      </c>
      <c r="CE75" s="19">
        <v>22366</v>
      </c>
      <c r="CF75" s="19">
        <v>21738</v>
      </c>
      <c r="CG75" s="19">
        <v>22926</v>
      </c>
      <c r="CH75" s="19">
        <v>27151</v>
      </c>
      <c r="CI75" s="19">
        <v>27364.010000000002</v>
      </c>
      <c r="CJ75" s="19">
        <v>26563.98</v>
      </c>
      <c r="CK75" s="19">
        <v>23616</v>
      </c>
      <c r="CL75" s="19">
        <v>20389</v>
      </c>
      <c r="CM75" s="19">
        <v>29085</v>
      </c>
      <c r="CN75" s="19">
        <v>21971</v>
      </c>
      <c r="CO75" s="19">
        <v>25342</v>
      </c>
      <c r="CP75" s="19">
        <v>24041</v>
      </c>
      <c r="CQ75" s="19">
        <v>21096</v>
      </c>
      <c r="CR75" s="19">
        <v>25676</v>
      </c>
      <c r="CS75" s="19">
        <v>23792.48</v>
      </c>
      <c r="CT75" s="19">
        <v>18891</v>
      </c>
      <c r="CU75" s="19">
        <v>22726.9</v>
      </c>
      <c r="CV75" s="19">
        <v>19798.9</v>
      </c>
      <c r="CW75" s="19">
        <v>33842.61</v>
      </c>
      <c r="CX75" s="19">
        <v>43442</v>
      </c>
      <c r="CY75" s="19">
        <v>27053.23</v>
      </c>
      <c r="CZ75" s="19">
        <v>27412.17</v>
      </c>
    </row>
    <row r="76" spans="2:104" ht="12.75">
      <c r="B76" s="20"/>
      <c r="C76" s="21" t="s">
        <v>108</v>
      </c>
      <c r="D76" s="22">
        <v>14634</v>
      </c>
      <c r="E76" s="22">
        <v>12383</v>
      </c>
      <c r="F76" s="22">
        <v>12716</v>
      </c>
      <c r="G76" s="22">
        <v>15523</v>
      </c>
      <c r="H76" s="22">
        <v>14794</v>
      </c>
      <c r="I76" s="22">
        <v>13234</v>
      </c>
      <c r="J76" s="22">
        <v>12493</v>
      </c>
      <c r="K76" s="22">
        <v>13648</v>
      </c>
      <c r="L76" s="22">
        <v>14636</v>
      </c>
      <c r="M76" s="22">
        <v>13531.499126</v>
      </c>
      <c r="N76" s="22">
        <v>13665</v>
      </c>
      <c r="O76" s="22">
        <v>14461</v>
      </c>
      <c r="P76" s="18">
        <v>12053</v>
      </c>
      <c r="Q76" s="18">
        <v>13152</v>
      </c>
      <c r="R76" s="18">
        <v>8706</v>
      </c>
      <c r="S76" s="18">
        <v>17647</v>
      </c>
      <c r="T76" s="18">
        <v>12303</v>
      </c>
      <c r="U76" s="18">
        <v>13706</v>
      </c>
      <c r="V76" s="18">
        <v>10984</v>
      </c>
      <c r="W76" s="18">
        <v>12503</v>
      </c>
      <c r="X76" s="18">
        <v>12936.83871</v>
      </c>
      <c r="Y76" s="18">
        <v>14710.641026</v>
      </c>
      <c r="Z76" s="18">
        <v>14516.333333</v>
      </c>
      <c r="AA76" s="18">
        <v>17053</v>
      </c>
      <c r="AB76" s="19">
        <v>14724</v>
      </c>
      <c r="AC76" s="19">
        <v>15779</v>
      </c>
      <c r="AD76" s="19">
        <v>14572.55</v>
      </c>
      <c r="AE76" s="19">
        <v>15150</v>
      </c>
      <c r="AF76" s="19">
        <v>14695</v>
      </c>
      <c r="AG76" s="19">
        <v>17066</v>
      </c>
      <c r="AH76" s="19">
        <v>15079</v>
      </c>
      <c r="AI76" s="19">
        <v>15826.29</v>
      </c>
      <c r="AJ76" s="19">
        <v>16088.13</v>
      </c>
      <c r="AK76" s="19">
        <v>13943.539999999999</v>
      </c>
      <c r="AL76" s="19">
        <v>18542</v>
      </c>
      <c r="AM76" s="19">
        <v>23473</v>
      </c>
      <c r="AN76" s="19">
        <v>18496.250000000004</v>
      </c>
      <c r="AO76" s="19">
        <v>18697.71</v>
      </c>
      <c r="AP76" s="19">
        <v>14753</v>
      </c>
      <c r="AQ76" s="19">
        <v>19460.649999999998</v>
      </c>
      <c r="AR76" s="19">
        <v>17985.9</v>
      </c>
      <c r="AS76" s="19">
        <v>17065</v>
      </c>
      <c r="AT76" s="19">
        <v>15736.7</v>
      </c>
      <c r="AU76" s="19">
        <v>17066</v>
      </c>
      <c r="AV76" s="19">
        <v>16292.67</v>
      </c>
      <c r="AW76" s="19">
        <v>13486.15</v>
      </c>
      <c r="AX76" s="19">
        <v>14764</v>
      </c>
      <c r="AY76" s="19">
        <v>15029.689999999999</v>
      </c>
      <c r="AZ76" s="19">
        <v>13255.84</v>
      </c>
      <c r="BA76" s="19">
        <v>14657.42</v>
      </c>
      <c r="BB76" s="19">
        <v>16095.8</v>
      </c>
      <c r="BC76" s="19">
        <v>15209.42</v>
      </c>
      <c r="BD76" s="19">
        <v>14726</v>
      </c>
      <c r="BE76" s="19">
        <v>17216.34</v>
      </c>
      <c r="BF76" s="19">
        <v>12513.720000000001</v>
      </c>
      <c r="BG76" s="19">
        <v>13989.53</v>
      </c>
      <c r="BH76" s="19">
        <v>16682.97</v>
      </c>
      <c r="BI76" s="19">
        <v>17457</v>
      </c>
      <c r="BJ76" s="19">
        <v>16270.21</v>
      </c>
      <c r="BK76" s="19">
        <v>16570</v>
      </c>
      <c r="BL76" s="19">
        <v>16680</v>
      </c>
      <c r="BM76" s="19">
        <v>17097.45</v>
      </c>
      <c r="BN76" s="19">
        <v>17126</v>
      </c>
      <c r="BO76" s="19">
        <v>12300.999999999996</v>
      </c>
      <c r="BP76" s="19">
        <v>13219</v>
      </c>
      <c r="BQ76" s="19">
        <v>11086</v>
      </c>
      <c r="BR76" s="19">
        <v>10969</v>
      </c>
      <c r="BS76" s="19">
        <v>14014.68</v>
      </c>
      <c r="BT76" s="19">
        <v>19369</v>
      </c>
      <c r="BU76" s="19">
        <v>14648</v>
      </c>
      <c r="BV76" s="19">
        <v>13611</v>
      </c>
      <c r="BW76" s="19">
        <v>16753</v>
      </c>
      <c r="BX76" s="19">
        <v>17013</v>
      </c>
      <c r="BY76" s="19">
        <v>378</v>
      </c>
      <c r="BZ76" s="19">
        <v>29473.47</v>
      </c>
      <c r="CA76" s="19">
        <v>14707</v>
      </c>
      <c r="CB76" s="19">
        <v>12030</v>
      </c>
      <c r="CC76" s="19">
        <v>14209.86</v>
      </c>
      <c r="CD76" s="19">
        <v>12868</v>
      </c>
      <c r="CE76" s="19">
        <v>14015.82</v>
      </c>
      <c r="CF76" s="19">
        <v>14503</v>
      </c>
      <c r="CG76" s="19">
        <v>15030.57</v>
      </c>
      <c r="CH76" s="19">
        <v>18392</v>
      </c>
      <c r="CI76" s="19">
        <v>19271</v>
      </c>
      <c r="CJ76" s="19">
        <v>16205</v>
      </c>
      <c r="CK76" s="19">
        <v>17540</v>
      </c>
      <c r="CL76" s="19">
        <v>15666</v>
      </c>
      <c r="CM76" s="19">
        <v>17106</v>
      </c>
      <c r="CN76" s="19">
        <v>15221</v>
      </c>
      <c r="CO76" s="19">
        <v>16246</v>
      </c>
      <c r="CP76" s="19">
        <v>14734.5</v>
      </c>
      <c r="CQ76" s="19">
        <v>15578</v>
      </c>
      <c r="CR76" s="19">
        <v>16713.010000000002</v>
      </c>
      <c r="CS76" s="19">
        <v>15066</v>
      </c>
      <c r="CT76" s="19">
        <v>16235</v>
      </c>
      <c r="CU76" s="19">
        <v>16436</v>
      </c>
      <c r="CV76" s="19">
        <v>15306</v>
      </c>
      <c r="CW76" s="19">
        <v>17381</v>
      </c>
      <c r="CX76" s="19">
        <v>20628</v>
      </c>
      <c r="CY76" s="19">
        <v>22552</v>
      </c>
      <c r="CZ76" s="19">
        <v>16852.010000000002</v>
      </c>
    </row>
    <row r="77" spans="2:104" ht="12.75">
      <c r="B77" s="20"/>
      <c r="C77" s="21" t="s">
        <v>116</v>
      </c>
      <c r="D77" s="22">
        <v>16914</v>
      </c>
      <c r="E77" s="22">
        <v>16556.586316</v>
      </c>
      <c r="F77" s="22">
        <v>15261.413684</v>
      </c>
      <c r="G77" s="22">
        <v>19113</v>
      </c>
      <c r="H77" s="22">
        <v>19100.586316</v>
      </c>
      <c r="I77" s="22">
        <v>19319</v>
      </c>
      <c r="J77" s="22">
        <v>18901.085684</v>
      </c>
      <c r="K77" s="22">
        <v>17608</v>
      </c>
      <c r="L77" s="22">
        <v>17238</v>
      </c>
      <c r="M77" s="22">
        <v>17186</v>
      </c>
      <c r="N77" s="22">
        <v>14646</v>
      </c>
      <c r="O77" s="22">
        <v>19159</v>
      </c>
      <c r="P77" s="18">
        <v>14773</v>
      </c>
      <c r="Q77" s="18">
        <v>14219</v>
      </c>
      <c r="R77" s="18">
        <v>14876</v>
      </c>
      <c r="S77" s="18">
        <v>23686</v>
      </c>
      <c r="T77" s="18">
        <v>18623</v>
      </c>
      <c r="U77" s="18">
        <v>19146</v>
      </c>
      <c r="V77" s="18">
        <v>18204</v>
      </c>
      <c r="W77" s="18">
        <v>19298.5</v>
      </c>
      <c r="X77" s="18">
        <v>21162</v>
      </c>
      <c r="Y77" s="18">
        <v>21257</v>
      </c>
      <c r="Z77" s="18">
        <v>20266.009</v>
      </c>
      <c r="AA77" s="18">
        <v>17307.3</v>
      </c>
      <c r="AB77" s="19">
        <v>20169.36</v>
      </c>
      <c r="AC77" s="19">
        <v>14381</v>
      </c>
      <c r="AD77" s="19">
        <v>19353.32</v>
      </c>
      <c r="AE77" s="19">
        <v>21367</v>
      </c>
      <c r="AF77" s="19">
        <v>16254.69</v>
      </c>
      <c r="AG77" s="19">
        <v>22972.25</v>
      </c>
      <c r="AH77" s="19">
        <v>21025</v>
      </c>
      <c r="AI77" s="19">
        <v>19066</v>
      </c>
      <c r="AJ77" s="19">
        <v>23850.690000000002</v>
      </c>
      <c r="AK77" s="19">
        <v>19239</v>
      </c>
      <c r="AL77" s="19">
        <v>21624</v>
      </c>
      <c r="AM77" s="19">
        <v>18267</v>
      </c>
      <c r="AN77" s="19">
        <v>19368.059999999998</v>
      </c>
      <c r="AO77" s="19">
        <v>17219</v>
      </c>
      <c r="AP77" s="19">
        <v>17051.02</v>
      </c>
      <c r="AQ77" s="19">
        <v>23873</v>
      </c>
      <c r="AR77" s="19">
        <v>22369</v>
      </c>
      <c r="AS77" s="19">
        <v>30094</v>
      </c>
      <c r="AT77" s="19">
        <v>17009</v>
      </c>
      <c r="AU77" s="19">
        <v>23209</v>
      </c>
      <c r="AV77" s="19">
        <v>19166</v>
      </c>
      <c r="AW77" s="19">
        <v>16531</v>
      </c>
      <c r="AX77" s="19">
        <v>24724</v>
      </c>
      <c r="AY77" s="19">
        <v>18582</v>
      </c>
      <c r="AZ77" s="19">
        <v>16420.010000000002</v>
      </c>
      <c r="BA77" s="19">
        <v>21721.190000000002</v>
      </c>
      <c r="BB77" s="19">
        <v>19403.010000000002</v>
      </c>
      <c r="BC77" s="19">
        <v>17961.77</v>
      </c>
      <c r="BD77" s="19">
        <v>24642</v>
      </c>
      <c r="BE77" s="19">
        <v>20433</v>
      </c>
      <c r="BF77" s="19">
        <v>22341</v>
      </c>
      <c r="BG77" s="19">
        <v>23051</v>
      </c>
      <c r="BH77" s="19">
        <v>20125</v>
      </c>
      <c r="BI77" s="19">
        <v>22233.76</v>
      </c>
      <c r="BJ77" s="19">
        <v>22906.62</v>
      </c>
      <c r="BK77" s="19">
        <v>20596.78</v>
      </c>
      <c r="BL77" s="19">
        <v>19915</v>
      </c>
      <c r="BM77" s="19">
        <v>20275.92</v>
      </c>
      <c r="BN77" s="19">
        <v>19038</v>
      </c>
      <c r="BO77" s="19">
        <v>19566.79</v>
      </c>
      <c r="BP77" s="19">
        <v>118740.89999999998</v>
      </c>
      <c r="BQ77" s="19">
        <v>19050.38</v>
      </c>
      <c r="BR77" s="19">
        <v>22044</v>
      </c>
      <c r="BS77" s="19">
        <v>20964.91</v>
      </c>
      <c r="BT77" s="19">
        <v>24160.97</v>
      </c>
      <c r="BU77" s="19">
        <v>23837.64</v>
      </c>
      <c r="BV77" s="19">
        <v>-76937.9</v>
      </c>
      <c r="BW77" s="19">
        <v>16073</v>
      </c>
      <c r="BX77" s="19">
        <v>24407.000000000004</v>
      </c>
      <c r="BY77" s="19">
        <v>794.74</v>
      </c>
      <c r="BZ77" s="19">
        <v>37527.64</v>
      </c>
      <c r="CA77" s="19">
        <v>21585</v>
      </c>
      <c r="CB77" s="19">
        <v>21375</v>
      </c>
      <c r="CC77" s="19">
        <v>22175</v>
      </c>
      <c r="CD77" s="19">
        <v>20502</v>
      </c>
      <c r="CE77" s="19">
        <v>22091.33</v>
      </c>
      <c r="CF77" s="19">
        <v>20933.010000000002</v>
      </c>
      <c r="CG77" s="19">
        <v>23609</v>
      </c>
      <c r="CH77" s="19">
        <v>18661</v>
      </c>
      <c r="CI77" s="19">
        <v>27229.78</v>
      </c>
      <c r="CJ77" s="19">
        <v>19576.98</v>
      </c>
      <c r="CK77" s="19">
        <v>17318.93</v>
      </c>
      <c r="CL77" s="19">
        <v>19173</v>
      </c>
      <c r="CM77" s="19">
        <v>27438</v>
      </c>
      <c r="CN77" s="19">
        <v>17265</v>
      </c>
      <c r="CO77" s="19">
        <v>27638</v>
      </c>
      <c r="CP77" s="19">
        <v>18048</v>
      </c>
      <c r="CQ77" s="19">
        <v>24298</v>
      </c>
      <c r="CR77" s="19">
        <v>23102</v>
      </c>
      <c r="CS77" s="19">
        <v>21156.22</v>
      </c>
      <c r="CT77" s="19">
        <v>18543.78</v>
      </c>
      <c r="CU77" s="19">
        <v>24127</v>
      </c>
      <c r="CV77" s="19">
        <v>19416.22</v>
      </c>
      <c r="CW77" s="19">
        <v>17687.010000000002</v>
      </c>
      <c r="CX77" s="19">
        <v>15237</v>
      </c>
      <c r="CY77" s="19">
        <v>24490</v>
      </c>
      <c r="CZ77" s="19">
        <v>18364</v>
      </c>
    </row>
    <row r="78" spans="2:104" ht="12.75">
      <c r="B78" s="20"/>
      <c r="C78" s="21" t="s">
        <v>119</v>
      </c>
      <c r="D78" s="22">
        <v>11750.2</v>
      </c>
      <c r="E78" s="22">
        <v>17448</v>
      </c>
      <c r="F78" s="22">
        <v>20800.9</v>
      </c>
      <c r="G78" s="22">
        <v>25026.5</v>
      </c>
      <c r="H78" s="22">
        <v>15138</v>
      </c>
      <c r="I78" s="22">
        <v>18672</v>
      </c>
      <c r="J78" s="22">
        <v>18968</v>
      </c>
      <c r="K78" s="22">
        <v>15358.48</v>
      </c>
      <c r="L78" s="22">
        <v>18592</v>
      </c>
      <c r="M78" s="22">
        <v>16869</v>
      </c>
      <c r="N78" s="22">
        <v>18071</v>
      </c>
      <c r="O78" s="22">
        <v>14488</v>
      </c>
      <c r="P78" s="18">
        <v>19827</v>
      </c>
      <c r="Q78" s="18">
        <v>15494</v>
      </c>
      <c r="R78" s="18">
        <v>14654</v>
      </c>
      <c r="S78" s="18">
        <v>25703</v>
      </c>
      <c r="T78" s="18">
        <v>14426.886193</v>
      </c>
      <c r="U78" s="18">
        <v>20568</v>
      </c>
      <c r="V78" s="18">
        <v>17000.9</v>
      </c>
      <c r="W78" s="18">
        <v>16284</v>
      </c>
      <c r="X78" s="18">
        <v>23177</v>
      </c>
      <c r="Y78" s="18">
        <v>15500</v>
      </c>
      <c r="Z78" s="18">
        <v>20758</v>
      </c>
      <c r="AA78" s="18">
        <v>17062</v>
      </c>
      <c r="AB78" s="19">
        <v>18684.999999999996</v>
      </c>
      <c r="AC78" s="19">
        <v>20297.010000000002</v>
      </c>
      <c r="AD78" s="19">
        <v>16742</v>
      </c>
      <c r="AE78" s="19">
        <v>20652</v>
      </c>
      <c r="AF78" s="19">
        <v>12923</v>
      </c>
      <c r="AG78" s="19">
        <v>22611</v>
      </c>
      <c r="AH78" s="19">
        <v>21834</v>
      </c>
      <c r="AI78" s="19">
        <v>17442.32</v>
      </c>
      <c r="AJ78" s="19">
        <v>26237.68</v>
      </c>
      <c r="AK78" s="19">
        <v>19016</v>
      </c>
      <c r="AL78" s="19">
        <v>27566</v>
      </c>
      <c r="AM78" s="19">
        <v>20222</v>
      </c>
      <c r="AN78" s="19">
        <v>20730.86</v>
      </c>
      <c r="AO78" s="19">
        <v>21611</v>
      </c>
      <c r="AP78" s="19">
        <v>18753.45</v>
      </c>
      <c r="AQ78" s="19">
        <v>18957</v>
      </c>
      <c r="AR78" s="19">
        <v>19169</v>
      </c>
      <c r="AS78" s="19">
        <v>22840</v>
      </c>
      <c r="AT78" s="19">
        <v>14073</v>
      </c>
      <c r="AU78" s="19">
        <v>18806</v>
      </c>
      <c r="AV78" s="19">
        <v>20173</v>
      </c>
      <c r="AW78" s="19">
        <v>11702</v>
      </c>
      <c r="AX78" s="19">
        <v>20299</v>
      </c>
      <c r="AY78" s="19">
        <v>17145</v>
      </c>
      <c r="AZ78" s="19">
        <v>19738.019999999997</v>
      </c>
      <c r="BA78" s="19">
        <v>22385.04</v>
      </c>
      <c r="BB78" s="19">
        <v>18477.010000000002</v>
      </c>
      <c r="BC78" s="19">
        <v>18532</v>
      </c>
      <c r="BD78" s="19">
        <v>20136</v>
      </c>
      <c r="BE78" s="19">
        <v>19475</v>
      </c>
      <c r="BF78" s="19">
        <v>15597</v>
      </c>
      <c r="BG78" s="19">
        <v>17766</v>
      </c>
      <c r="BH78" s="19">
        <v>18490</v>
      </c>
      <c r="BI78" s="19">
        <v>16810</v>
      </c>
      <c r="BJ78" s="19">
        <v>18923</v>
      </c>
      <c r="BK78" s="19">
        <v>17784</v>
      </c>
      <c r="BL78" s="19">
        <v>19497</v>
      </c>
      <c r="BM78" s="19">
        <v>19295</v>
      </c>
      <c r="BN78" s="19">
        <v>20603</v>
      </c>
      <c r="BO78" s="19">
        <v>15446.000000000002</v>
      </c>
      <c r="BP78" s="19">
        <v>13583</v>
      </c>
      <c r="BQ78" s="19">
        <v>10539</v>
      </c>
      <c r="BR78" s="19">
        <v>17122</v>
      </c>
      <c r="BS78" s="19">
        <v>13535</v>
      </c>
      <c r="BT78" s="19">
        <v>14908</v>
      </c>
      <c r="BU78" s="19">
        <v>14325.67</v>
      </c>
      <c r="BV78" s="19">
        <v>16266</v>
      </c>
      <c r="BW78" s="19">
        <v>16005</v>
      </c>
      <c r="BX78" s="19">
        <v>16361</v>
      </c>
      <c r="BY78" s="19">
        <v>-126</v>
      </c>
      <c r="BZ78" s="19">
        <v>29058</v>
      </c>
      <c r="CA78" s="19">
        <v>15289</v>
      </c>
      <c r="CB78" s="19">
        <v>13135</v>
      </c>
      <c r="CC78" s="19">
        <v>12062.48</v>
      </c>
      <c r="CD78" s="19">
        <v>15217</v>
      </c>
      <c r="CE78" s="19">
        <v>16370</v>
      </c>
      <c r="CF78" s="19">
        <v>17766</v>
      </c>
      <c r="CG78" s="19">
        <v>15826</v>
      </c>
      <c r="CH78" s="19">
        <v>16852</v>
      </c>
      <c r="CI78" s="19">
        <v>18089</v>
      </c>
      <c r="CJ78" s="19">
        <v>19486.989999999998</v>
      </c>
      <c r="CK78" s="19">
        <v>17701</v>
      </c>
      <c r="CL78" s="19">
        <v>17690</v>
      </c>
      <c r="CM78" s="19">
        <v>17574</v>
      </c>
      <c r="CN78" s="19">
        <v>17078</v>
      </c>
      <c r="CO78" s="19">
        <v>18218</v>
      </c>
      <c r="CP78" s="19">
        <v>16886</v>
      </c>
      <c r="CQ78" s="19">
        <v>15402</v>
      </c>
      <c r="CR78" s="19">
        <v>16573</v>
      </c>
      <c r="CS78" s="19">
        <v>15728</v>
      </c>
      <c r="CT78" s="19">
        <v>15064</v>
      </c>
      <c r="CU78" s="19">
        <v>15842</v>
      </c>
      <c r="CV78" s="19">
        <v>18019</v>
      </c>
      <c r="CW78" s="19">
        <v>18602.010000000002</v>
      </c>
      <c r="CX78" s="19">
        <v>15533</v>
      </c>
      <c r="CY78" s="19">
        <v>18741</v>
      </c>
      <c r="CZ78" s="19">
        <v>16833</v>
      </c>
    </row>
    <row r="79" spans="2:104" ht="12.75">
      <c r="B79" s="20"/>
      <c r="C79" s="21" t="s">
        <v>109</v>
      </c>
      <c r="D79" s="22">
        <v>18818</v>
      </c>
      <c r="E79" s="22">
        <v>18314.4</v>
      </c>
      <c r="F79" s="22">
        <v>19480.100508</v>
      </c>
      <c r="G79" s="22">
        <v>23632</v>
      </c>
      <c r="H79" s="22">
        <v>25776</v>
      </c>
      <c r="I79" s="22">
        <v>23420</v>
      </c>
      <c r="J79" s="22">
        <v>20579</v>
      </c>
      <c r="K79" s="22">
        <v>21630</v>
      </c>
      <c r="L79" s="22">
        <v>23601</v>
      </c>
      <c r="M79" s="22">
        <v>21518</v>
      </c>
      <c r="N79" s="22">
        <v>20366</v>
      </c>
      <c r="O79" s="22">
        <v>22422</v>
      </c>
      <c r="P79" s="18">
        <v>18855</v>
      </c>
      <c r="Q79" s="18">
        <v>20347</v>
      </c>
      <c r="R79" s="18">
        <v>18032</v>
      </c>
      <c r="S79" s="18">
        <v>30045</v>
      </c>
      <c r="T79" s="18">
        <v>24882</v>
      </c>
      <c r="U79" s="18">
        <v>22882</v>
      </c>
      <c r="V79" s="18">
        <v>22471</v>
      </c>
      <c r="W79" s="18">
        <v>23641</v>
      </c>
      <c r="X79" s="18">
        <v>23418</v>
      </c>
      <c r="Y79" s="18">
        <v>21463</v>
      </c>
      <c r="Z79" s="18">
        <v>23614</v>
      </c>
      <c r="AA79" s="18">
        <v>20586</v>
      </c>
      <c r="AB79" s="19">
        <v>13971</v>
      </c>
      <c r="AC79" s="19">
        <v>27157.22</v>
      </c>
      <c r="AD79" s="19">
        <v>21090.690000000002</v>
      </c>
      <c r="AE79" s="19">
        <v>24847.9</v>
      </c>
      <c r="AF79" s="19">
        <v>24049</v>
      </c>
      <c r="AG79" s="19">
        <v>26567.9</v>
      </c>
      <c r="AH79" s="19">
        <v>21029</v>
      </c>
      <c r="AI79" s="19">
        <v>23604</v>
      </c>
      <c r="AJ79" s="19">
        <v>24233</v>
      </c>
      <c r="AK79" s="19">
        <v>23607</v>
      </c>
      <c r="AL79" s="19">
        <v>24107</v>
      </c>
      <c r="AM79" s="19">
        <v>23906.2</v>
      </c>
      <c r="AN79" s="19">
        <v>24989.39</v>
      </c>
      <c r="AO79" s="19">
        <v>23032</v>
      </c>
      <c r="AP79" s="19">
        <v>21608</v>
      </c>
      <c r="AQ79" s="19">
        <v>23982</v>
      </c>
      <c r="AR79" s="19">
        <v>26806.91</v>
      </c>
      <c r="AS79" s="19">
        <v>33289</v>
      </c>
      <c r="AT79" s="19">
        <v>23767</v>
      </c>
      <c r="AU79" s="19">
        <v>21499</v>
      </c>
      <c r="AV79" s="19">
        <v>23313</v>
      </c>
      <c r="AW79" s="19">
        <v>23343</v>
      </c>
      <c r="AX79" s="19">
        <v>25183</v>
      </c>
      <c r="AY79" s="19">
        <v>22960</v>
      </c>
      <c r="AZ79" s="19">
        <v>23033.04</v>
      </c>
      <c r="BA79" s="19">
        <v>21867</v>
      </c>
      <c r="BB79" s="19">
        <v>22302.9</v>
      </c>
      <c r="BC79" s="19">
        <v>26274.21</v>
      </c>
      <c r="BD79" s="19">
        <v>33039</v>
      </c>
      <c r="BE79" s="19">
        <v>28623</v>
      </c>
      <c r="BF79" s="19">
        <v>33787</v>
      </c>
      <c r="BG79" s="19">
        <v>26588</v>
      </c>
      <c r="BH79" s="19">
        <v>28412</v>
      </c>
      <c r="BI79" s="19">
        <v>26777.83</v>
      </c>
      <c r="BJ79" s="19">
        <v>28921</v>
      </c>
      <c r="BK79" s="19">
        <v>26218</v>
      </c>
      <c r="BL79" s="19">
        <v>23496</v>
      </c>
      <c r="BM79" s="19">
        <v>23415</v>
      </c>
      <c r="BN79" s="19">
        <v>25219</v>
      </c>
      <c r="BO79" s="19">
        <v>21441.28</v>
      </c>
      <c r="BP79" s="19">
        <v>18096</v>
      </c>
      <c r="BQ79" s="19">
        <v>10105</v>
      </c>
      <c r="BR79" s="19">
        <v>16764</v>
      </c>
      <c r="BS79" s="19">
        <v>21144</v>
      </c>
      <c r="BT79" s="19">
        <v>24357.87</v>
      </c>
      <c r="BU79" s="19">
        <v>22232.93</v>
      </c>
      <c r="BV79" s="19">
        <v>24091</v>
      </c>
      <c r="BW79" s="19">
        <v>25599</v>
      </c>
      <c r="BX79" s="19">
        <v>21781</v>
      </c>
      <c r="BY79" s="19">
        <v>97</v>
      </c>
      <c r="BZ79" s="19">
        <v>44269</v>
      </c>
      <c r="CA79" s="19">
        <v>20682</v>
      </c>
      <c r="CB79" s="19">
        <v>21647</v>
      </c>
      <c r="CC79" s="19">
        <v>24406</v>
      </c>
      <c r="CD79" s="19">
        <v>23968</v>
      </c>
      <c r="CE79" s="19">
        <v>21188.47</v>
      </c>
      <c r="CF79" s="19">
        <v>25280</v>
      </c>
      <c r="CG79" s="19">
        <v>26016.9</v>
      </c>
      <c r="CH79" s="19">
        <v>22768</v>
      </c>
      <c r="CI79" s="19">
        <v>23214.309999999998</v>
      </c>
      <c r="CJ79" s="19">
        <v>25915</v>
      </c>
      <c r="CK79" s="19">
        <v>24817.22</v>
      </c>
      <c r="CL79" s="19">
        <v>22229.97</v>
      </c>
      <c r="CM79" s="19">
        <v>24125</v>
      </c>
      <c r="CN79" s="19">
        <v>31289</v>
      </c>
      <c r="CO79" s="19">
        <v>27623</v>
      </c>
      <c r="CP79" s="19">
        <v>23364</v>
      </c>
      <c r="CQ79" s="19">
        <v>24114</v>
      </c>
      <c r="CR79" s="19">
        <v>21395.93</v>
      </c>
      <c r="CS79" s="19">
        <v>21437</v>
      </c>
      <c r="CT79" s="19">
        <v>22743.9</v>
      </c>
      <c r="CU79" s="19">
        <v>28122.9</v>
      </c>
      <c r="CV79" s="19">
        <v>22927</v>
      </c>
      <c r="CW79" s="19">
        <v>22684</v>
      </c>
      <c r="CX79" s="19">
        <v>22114</v>
      </c>
      <c r="CY79" s="19">
        <v>28208</v>
      </c>
      <c r="CZ79" s="19">
        <v>24918</v>
      </c>
    </row>
    <row r="80" spans="2:104" ht="12.75">
      <c r="B80" s="20"/>
      <c r="C80" s="21" t="s">
        <v>112</v>
      </c>
      <c r="D80" s="22">
        <v>17346</v>
      </c>
      <c r="E80" s="22">
        <v>30120.434783</v>
      </c>
      <c r="F80" s="22">
        <v>18593.666667</v>
      </c>
      <c r="G80" s="22">
        <v>17949.009</v>
      </c>
      <c r="H80" s="22">
        <v>18716</v>
      </c>
      <c r="I80" s="22">
        <v>18149</v>
      </c>
      <c r="J80" s="22">
        <v>18272</v>
      </c>
      <c r="K80" s="22">
        <v>20262</v>
      </c>
      <c r="L80" s="22">
        <v>17402</v>
      </c>
      <c r="M80" s="22">
        <v>16235</v>
      </c>
      <c r="N80" s="22">
        <v>17342</v>
      </c>
      <c r="O80" s="22">
        <v>15911</v>
      </c>
      <c r="P80" s="18">
        <v>15388</v>
      </c>
      <c r="Q80" s="18">
        <v>17661</v>
      </c>
      <c r="R80" s="18">
        <v>13783</v>
      </c>
      <c r="S80" s="18">
        <v>21828</v>
      </c>
      <c r="T80" s="18">
        <v>16043</v>
      </c>
      <c r="U80" s="18">
        <v>15998</v>
      </c>
      <c r="V80" s="18">
        <v>14808</v>
      </c>
      <c r="W80" s="18">
        <v>16645</v>
      </c>
      <c r="X80" s="18">
        <v>19047</v>
      </c>
      <c r="Y80" s="18">
        <v>17277</v>
      </c>
      <c r="Z80" s="18">
        <v>16410</v>
      </c>
      <c r="AA80" s="18">
        <v>14157</v>
      </c>
      <c r="AB80" s="19">
        <v>15956.019999999997</v>
      </c>
      <c r="AC80" s="19">
        <v>16974.550000000003</v>
      </c>
      <c r="AD80" s="19">
        <v>16536.23</v>
      </c>
      <c r="AE80" s="19">
        <v>18927</v>
      </c>
      <c r="AF80" s="19">
        <v>19620</v>
      </c>
      <c r="AG80" s="19">
        <v>19841</v>
      </c>
      <c r="AH80" s="19">
        <v>16562</v>
      </c>
      <c r="AI80" s="19">
        <v>17816</v>
      </c>
      <c r="AJ80" s="19">
        <v>21354</v>
      </c>
      <c r="AK80" s="19">
        <v>16107.34</v>
      </c>
      <c r="AL80" s="19">
        <v>18454</v>
      </c>
      <c r="AM80" s="19">
        <v>17846</v>
      </c>
      <c r="AN80" s="19">
        <v>22945.170000000002</v>
      </c>
      <c r="AO80" s="19">
        <v>17148</v>
      </c>
      <c r="AP80" s="19">
        <v>16799.65</v>
      </c>
      <c r="AQ80" s="19">
        <v>23996</v>
      </c>
      <c r="AR80" s="19">
        <v>19522.440000000002</v>
      </c>
      <c r="AS80" s="19">
        <v>17722</v>
      </c>
      <c r="AT80" s="19">
        <v>18725.010000000002</v>
      </c>
      <c r="AU80" s="19">
        <v>14048.67</v>
      </c>
      <c r="AV80" s="19">
        <v>16932</v>
      </c>
      <c r="AW80" s="19">
        <v>15225</v>
      </c>
      <c r="AX80" s="19">
        <v>18258</v>
      </c>
      <c r="AY80" s="19">
        <v>16218</v>
      </c>
      <c r="AZ80" s="19">
        <v>14735.060000000001</v>
      </c>
      <c r="BA80" s="19">
        <v>15172.030000000002</v>
      </c>
      <c r="BB80" s="19">
        <v>15159.93</v>
      </c>
      <c r="BC80" s="19">
        <v>17880</v>
      </c>
      <c r="BD80" s="19">
        <v>16648</v>
      </c>
      <c r="BE80" s="19">
        <v>18843</v>
      </c>
      <c r="BF80" s="19">
        <v>14596</v>
      </c>
      <c r="BG80" s="19">
        <v>18564</v>
      </c>
      <c r="BH80" s="19">
        <v>18936</v>
      </c>
      <c r="BI80" s="19">
        <v>17403</v>
      </c>
      <c r="BJ80" s="19">
        <v>17571.48</v>
      </c>
      <c r="BK80" s="19">
        <v>18943</v>
      </c>
      <c r="BL80" s="19">
        <v>16997</v>
      </c>
      <c r="BM80" s="19">
        <v>15688</v>
      </c>
      <c r="BN80" s="19">
        <v>20843</v>
      </c>
      <c r="BO80" s="19">
        <v>17314</v>
      </c>
      <c r="BP80" s="19">
        <v>14470</v>
      </c>
      <c r="BQ80" s="19">
        <v>16098</v>
      </c>
      <c r="BR80" s="19">
        <v>13685.93</v>
      </c>
      <c r="BS80" s="19">
        <v>17973</v>
      </c>
      <c r="BT80" s="19">
        <v>16834.68</v>
      </c>
      <c r="BU80" s="19">
        <v>17909</v>
      </c>
      <c r="BV80" s="19">
        <v>16982</v>
      </c>
      <c r="BW80" s="19">
        <v>20426.14</v>
      </c>
      <c r="BX80" s="19">
        <v>15265.990000000002</v>
      </c>
      <c r="BY80" s="19">
        <v>1796</v>
      </c>
      <c r="BZ80" s="19">
        <v>28415.839999999997</v>
      </c>
      <c r="CA80" s="19">
        <v>16571</v>
      </c>
      <c r="CB80" s="19">
        <v>13079</v>
      </c>
      <c r="CC80" s="19">
        <v>14546</v>
      </c>
      <c r="CD80" s="19">
        <v>14523.529999999999</v>
      </c>
      <c r="CE80" s="19">
        <v>13664</v>
      </c>
      <c r="CF80" s="19">
        <v>15721</v>
      </c>
      <c r="CG80" s="19">
        <v>19684</v>
      </c>
      <c r="CH80" s="19">
        <v>17828</v>
      </c>
      <c r="CI80" s="19">
        <v>19158</v>
      </c>
      <c r="CJ80" s="19">
        <v>17988.97</v>
      </c>
      <c r="CK80" s="19">
        <v>16164.99</v>
      </c>
      <c r="CL80" s="19">
        <v>15006</v>
      </c>
      <c r="CM80" s="19">
        <v>19254</v>
      </c>
      <c r="CN80" s="19">
        <v>15809</v>
      </c>
      <c r="CO80" s="19">
        <v>16934.010000000002</v>
      </c>
      <c r="CP80" s="19">
        <v>16127</v>
      </c>
      <c r="CQ80" s="19">
        <v>14591.01</v>
      </c>
      <c r="CR80" s="19">
        <v>17898</v>
      </c>
      <c r="CS80" s="19">
        <v>13509</v>
      </c>
      <c r="CT80" s="19">
        <v>17274</v>
      </c>
      <c r="CU80" s="19">
        <v>16542</v>
      </c>
      <c r="CV80" s="19">
        <v>17607</v>
      </c>
      <c r="CW80" s="19">
        <v>14579.99</v>
      </c>
      <c r="CX80" s="19">
        <v>17529.13</v>
      </c>
      <c r="CY80" s="19">
        <v>14718.32</v>
      </c>
      <c r="CZ80" s="19">
        <v>14545</v>
      </c>
    </row>
    <row r="81" spans="2:104" ht="12.75">
      <c r="B81" s="20"/>
      <c r="C81" s="21" t="s">
        <v>113</v>
      </c>
      <c r="D81" s="22">
        <v>26854.25</v>
      </c>
      <c r="E81" s="22">
        <v>19974</v>
      </c>
      <c r="F81" s="22">
        <v>24032</v>
      </c>
      <c r="G81" s="22">
        <v>23085</v>
      </c>
      <c r="H81" s="22">
        <v>25785</v>
      </c>
      <c r="I81" s="22">
        <v>18912.526317</v>
      </c>
      <c r="J81" s="22">
        <v>22846</v>
      </c>
      <c r="K81" s="22">
        <v>19727.289474</v>
      </c>
      <c r="L81" s="22">
        <v>18534.00658</v>
      </c>
      <c r="M81" s="22">
        <v>20487</v>
      </c>
      <c r="N81" s="22">
        <v>19097.9</v>
      </c>
      <c r="O81" s="22">
        <v>18917</v>
      </c>
      <c r="P81" s="18">
        <v>23368</v>
      </c>
      <c r="Q81" s="18">
        <v>23912</v>
      </c>
      <c r="R81" s="18">
        <v>15858</v>
      </c>
      <c r="S81" s="18">
        <v>23483</v>
      </c>
      <c r="T81" s="18">
        <v>24100</v>
      </c>
      <c r="U81" s="18">
        <v>22633</v>
      </c>
      <c r="V81" s="18">
        <v>22721</v>
      </c>
      <c r="W81" s="18">
        <v>18701.271842</v>
      </c>
      <c r="X81" s="18">
        <v>24865</v>
      </c>
      <c r="Y81" s="18">
        <v>19867</v>
      </c>
      <c r="Z81" s="18">
        <v>19757</v>
      </c>
      <c r="AA81" s="18">
        <v>17945</v>
      </c>
      <c r="AB81" s="19">
        <v>22587.269999999993</v>
      </c>
      <c r="AC81" s="19">
        <v>23994</v>
      </c>
      <c r="AD81" s="19">
        <v>25411</v>
      </c>
      <c r="AE81" s="19">
        <v>31818.43</v>
      </c>
      <c r="AF81" s="19">
        <v>53052.56</v>
      </c>
      <c r="AG81" s="19">
        <v>28217</v>
      </c>
      <c r="AH81" s="19">
        <v>28563</v>
      </c>
      <c r="AI81" s="19">
        <v>19104</v>
      </c>
      <c r="AJ81" s="19">
        <v>23727.6</v>
      </c>
      <c r="AK81" s="19">
        <v>21683.73</v>
      </c>
      <c r="AL81" s="19">
        <v>18897.559999999998</v>
      </c>
      <c r="AM81" s="19">
        <v>29112</v>
      </c>
      <c r="AN81" s="19">
        <v>14435.130000000003</v>
      </c>
      <c r="AO81" s="19">
        <v>18013</v>
      </c>
      <c r="AP81" s="19">
        <v>25425.299999999996</v>
      </c>
      <c r="AQ81" s="19">
        <v>21227</v>
      </c>
      <c r="AR81" s="19">
        <v>25880.36</v>
      </c>
      <c r="AS81" s="19">
        <v>24994.86</v>
      </c>
      <c r="AT81" s="19">
        <v>17807</v>
      </c>
      <c r="AU81" s="19">
        <v>19201</v>
      </c>
      <c r="AV81" s="19">
        <v>21959</v>
      </c>
      <c r="AW81" s="19">
        <v>16301.689999999999</v>
      </c>
      <c r="AX81" s="19">
        <v>24395.95</v>
      </c>
      <c r="AY81" s="19">
        <v>21988</v>
      </c>
      <c r="AZ81" s="19">
        <v>21615.9</v>
      </c>
      <c r="BA81" s="19">
        <v>19683</v>
      </c>
      <c r="BB81" s="19">
        <v>24183.18</v>
      </c>
      <c r="BC81" s="19">
        <v>22547</v>
      </c>
      <c r="BD81" s="19">
        <v>26430.91</v>
      </c>
      <c r="BE81" s="19">
        <v>19475.9</v>
      </c>
      <c r="BF81" s="19">
        <v>23826</v>
      </c>
      <c r="BG81" s="19">
        <v>23365</v>
      </c>
      <c r="BH81" s="19">
        <v>22730</v>
      </c>
      <c r="BI81" s="19">
        <v>21297</v>
      </c>
      <c r="BJ81" s="19">
        <v>23431.010000000002</v>
      </c>
      <c r="BK81" s="19">
        <v>23825</v>
      </c>
      <c r="BL81" s="19">
        <v>24008.199999999997</v>
      </c>
      <c r="BM81" s="19">
        <v>16745.45</v>
      </c>
      <c r="BN81" s="19">
        <v>22537.29</v>
      </c>
      <c r="BO81" s="19">
        <v>21157</v>
      </c>
      <c r="BP81" s="19">
        <v>18923</v>
      </c>
      <c r="BQ81" s="19">
        <v>16845</v>
      </c>
      <c r="BR81" s="19">
        <v>18607</v>
      </c>
      <c r="BS81" s="19">
        <v>16747</v>
      </c>
      <c r="BT81" s="19">
        <v>16692</v>
      </c>
      <c r="BU81" s="19">
        <v>18389</v>
      </c>
      <c r="BV81" s="19">
        <v>18952.65</v>
      </c>
      <c r="BW81" s="19">
        <v>18693.6</v>
      </c>
      <c r="BX81" s="19">
        <v>20908.65</v>
      </c>
      <c r="BY81" s="19">
        <v>1561</v>
      </c>
      <c r="BZ81" s="19">
        <v>36021</v>
      </c>
      <c r="CA81" s="19">
        <v>17971.11</v>
      </c>
      <c r="CB81" s="19">
        <v>16233.3</v>
      </c>
      <c r="CC81" s="19">
        <v>17033</v>
      </c>
      <c r="CD81" s="19">
        <v>18443.72</v>
      </c>
      <c r="CE81" s="19">
        <v>17731</v>
      </c>
      <c r="CF81" s="19">
        <v>20529</v>
      </c>
      <c r="CG81" s="19">
        <v>23496</v>
      </c>
      <c r="CH81" s="19">
        <v>20673</v>
      </c>
      <c r="CI81" s="19">
        <v>22265.190000000002</v>
      </c>
      <c r="CJ81" s="19">
        <v>19730</v>
      </c>
      <c r="CK81" s="19">
        <v>22954</v>
      </c>
      <c r="CL81" s="19">
        <v>19572</v>
      </c>
      <c r="CM81" s="19">
        <v>23717</v>
      </c>
      <c r="CN81" s="19">
        <v>20907</v>
      </c>
      <c r="CO81" s="19">
        <v>21028.09</v>
      </c>
      <c r="CP81" s="19">
        <v>18694</v>
      </c>
      <c r="CQ81" s="19">
        <v>17043</v>
      </c>
      <c r="CR81" s="19">
        <v>22113</v>
      </c>
      <c r="CS81" s="19">
        <v>20117.39</v>
      </c>
      <c r="CT81" s="19">
        <v>21555</v>
      </c>
      <c r="CU81" s="19">
        <v>22049</v>
      </c>
      <c r="CV81" s="19">
        <v>23076</v>
      </c>
      <c r="CW81" s="19">
        <v>21239</v>
      </c>
      <c r="CX81" s="19">
        <v>21846</v>
      </c>
      <c r="CY81" s="19">
        <v>23606</v>
      </c>
      <c r="CZ81" s="19">
        <v>23415.87</v>
      </c>
    </row>
    <row r="82" spans="2:104" ht="12.75">
      <c r="B82" s="20"/>
      <c r="C82" s="21" t="s">
        <v>117</v>
      </c>
      <c r="D82" s="22">
        <v>26155</v>
      </c>
      <c r="E82" s="22">
        <v>19076</v>
      </c>
      <c r="F82" s="22">
        <v>26037</v>
      </c>
      <c r="G82" s="22">
        <v>24781.896552</v>
      </c>
      <c r="H82" s="22">
        <v>24532</v>
      </c>
      <c r="I82" s="22">
        <v>19539</v>
      </c>
      <c r="J82" s="22">
        <v>20272</v>
      </c>
      <c r="K82" s="22">
        <v>21992.833333</v>
      </c>
      <c r="L82" s="22">
        <v>19241</v>
      </c>
      <c r="M82" s="22">
        <v>19220</v>
      </c>
      <c r="N82" s="22">
        <v>20635</v>
      </c>
      <c r="O82" s="22">
        <v>21347</v>
      </c>
      <c r="P82" s="18">
        <v>26466.166667</v>
      </c>
      <c r="Q82" s="18">
        <v>26897.833333</v>
      </c>
      <c r="R82" s="18">
        <v>15229.166667</v>
      </c>
      <c r="S82" s="18">
        <v>34603</v>
      </c>
      <c r="T82" s="18">
        <v>24066.62</v>
      </c>
      <c r="U82" s="18">
        <v>23952</v>
      </c>
      <c r="V82" s="18">
        <v>19395.38</v>
      </c>
      <c r="W82" s="18">
        <v>22039.62</v>
      </c>
      <c r="X82" s="18">
        <v>21103</v>
      </c>
      <c r="Y82" s="18">
        <v>19512</v>
      </c>
      <c r="Z82" s="18">
        <v>23796</v>
      </c>
      <c r="AA82" s="18">
        <v>17778.38</v>
      </c>
      <c r="AB82" s="19">
        <v>26576.02999999999</v>
      </c>
      <c r="AC82" s="19">
        <v>28498</v>
      </c>
      <c r="AD82" s="19">
        <v>21288</v>
      </c>
      <c r="AE82" s="19">
        <v>24479</v>
      </c>
      <c r="AF82" s="19">
        <v>20476</v>
      </c>
      <c r="AG82" s="19">
        <v>25247</v>
      </c>
      <c r="AH82" s="19">
        <v>20935</v>
      </c>
      <c r="AI82" s="19">
        <v>19868</v>
      </c>
      <c r="AJ82" s="19">
        <v>29446</v>
      </c>
      <c r="AK82" s="19">
        <v>21245</v>
      </c>
      <c r="AL82" s="19">
        <v>24525</v>
      </c>
      <c r="AM82" s="19">
        <v>18958</v>
      </c>
      <c r="AN82" s="19">
        <v>33879.06</v>
      </c>
      <c r="AO82" s="19">
        <v>22383</v>
      </c>
      <c r="AP82" s="19">
        <v>21781</v>
      </c>
      <c r="AQ82" s="19">
        <v>22903.67</v>
      </c>
      <c r="AR82" s="19">
        <v>20661.3</v>
      </c>
      <c r="AS82" s="19">
        <v>21694</v>
      </c>
      <c r="AT82" s="19">
        <v>19404.6</v>
      </c>
      <c r="AU82" s="19">
        <v>21708</v>
      </c>
      <c r="AV82" s="19">
        <v>20480</v>
      </c>
      <c r="AW82" s="19">
        <v>17353.84</v>
      </c>
      <c r="AX82" s="19">
        <v>21904.5</v>
      </c>
      <c r="AY82" s="19">
        <v>22759.440000000002</v>
      </c>
      <c r="AZ82" s="19">
        <v>24679.200000000008</v>
      </c>
      <c r="BA82" s="19">
        <v>21177</v>
      </c>
      <c r="BB82" s="19">
        <v>23683</v>
      </c>
      <c r="BC82" s="19">
        <v>18843.440000000002</v>
      </c>
      <c r="BD82" s="19">
        <v>24767</v>
      </c>
      <c r="BE82" s="19">
        <v>18726.2</v>
      </c>
      <c r="BF82" s="19">
        <v>14952</v>
      </c>
      <c r="BG82" s="19">
        <v>23767</v>
      </c>
      <c r="BH82" s="19">
        <v>20644</v>
      </c>
      <c r="BI82" s="19">
        <v>17767</v>
      </c>
      <c r="BJ82" s="19">
        <v>22457</v>
      </c>
      <c r="BK82" s="19">
        <v>25118</v>
      </c>
      <c r="BL82" s="19">
        <v>23976</v>
      </c>
      <c r="BM82" s="19">
        <v>25526</v>
      </c>
      <c r="BN82" s="19">
        <v>23386</v>
      </c>
      <c r="BO82" s="19">
        <v>20621</v>
      </c>
      <c r="BP82" s="19">
        <v>17101</v>
      </c>
      <c r="BQ82" s="19">
        <v>18139.13</v>
      </c>
      <c r="BR82" s="19">
        <v>19972</v>
      </c>
      <c r="BS82" s="19">
        <v>20633</v>
      </c>
      <c r="BT82" s="19">
        <v>19295</v>
      </c>
      <c r="BU82" s="19">
        <v>18814</v>
      </c>
      <c r="BV82" s="19">
        <v>19571.29</v>
      </c>
      <c r="BW82" s="19">
        <v>20881</v>
      </c>
      <c r="BX82" s="19">
        <v>21624.07</v>
      </c>
      <c r="BY82" s="19">
        <v>1201</v>
      </c>
      <c r="BZ82" s="19">
        <v>35989</v>
      </c>
      <c r="CA82" s="19">
        <v>20550</v>
      </c>
      <c r="CB82" s="19">
        <v>17234</v>
      </c>
      <c r="CC82" s="19">
        <v>20452</v>
      </c>
      <c r="CD82" s="19">
        <v>19088</v>
      </c>
      <c r="CE82" s="19">
        <v>20535</v>
      </c>
      <c r="CF82" s="19">
        <v>20142</v>
      </c>
      <c r="CG82" s="19">
        <v>21707</v>
      </c>
      <c r="CH82" s="19">
        <v>26408.73000000001</v>
      </c>
      <c r="CI82" s="19">
        <v>27746</v>
      </c>
      <c r="CJ82" s="19">
        <v>26567.989999999998</v>
      </c>
      <c r="CK82" s="19">
        <v>25246.89</v>
      </c>
      <c r="CL82" s="19">
        <v>29327</v>
      </c>
      <c r="CM82" s="19">
        <v>28265</v>
      </c>
      <c r="CN82" s="19">
        <v>24555.84</v>
      </c>
      <c r="CO82" s="19">
        <v>25812.8</v>
      </c>
      <c r="CP82" s="19">
        <v>22859</v>
      </c>
      <c r="CQ82" s="19">
        <v>24544</v>
      </c>
      <c r="CR82" s="19">
        <v>25423</v>
      </c>
      <c r="CS82" s="19">
        <v>25445</v>
      </c>
      <c r="CT82" s="19">
        <v>28078</v>
      </c>
      <c r="CU82" s="19">
        <v>26970</v>
      </c>
      <c r="CV82" s="19">
        <v>31677</v>
      </c>
      <c r="CW82" s="19">
        <v>28839</v>
      </c>
      <c r="CX82" s="19">
        <v>31144</v>
      </c>
      <c r="CY82" s="19">
        <v>28780</v>
      </c>
      <c r="CZ82" s="19">
        <v>24810</v>
      </c>
    </row>
    <row r="83" spans="2:104" ht="12.75">
      <c r="B83" s="20"/>
      <c r="C83" s="21" t="s">
        <v>120</v>
      </c>
      <c r="D83" s="22">
        <v>9966</v>
      </c>
      <c r="E83" s="22">
        <v>10322</v>
      </c>
      <c r="F83" s="22">
        <v>12583.903226</v>
      </c>
      <c r="G83" s="22">
        <v>11945</v>
      </c>
      <c r="H83" s="22">
        <v>14496</v>
      </c>
      <c r="I83" s="22">
        <v>11048</v>
      </c>
      <c r="J83" s="22">
        <v>9794</v>
      </c>
      <c r="K83" s="22">
        <v>11500</v>
      </c>
      <c r="L83" s="22">
        <v>11219</v>
      </c>
      <c r="M83" s="22">
        <v>10692</v>
      </c>
      <c r="N83" s="22">
        <v>12260</v>
      </c>
      <c r="O83" s="22">
        <v>8709</v>
      </c>
      <c r="P83" s="18">
        <v>10879</v>
      </c>
      <c r="Q83" s="18">
        <v>12296.9</v>
      </c>
      <c r="R83" s="18">
        <v>10465</v>
      </c>
      <c r="S83" s="18">
        <v>12336</v>
      </c>
      <c r="T83" s="18">
        <v>11101</v>
      </c>
      <c r="U83" s="18">
        <v>11045</v>
      </c>
      <c r="V83" s="18">
        <v>9956</v>
      </c>
      <c r="W83" s="18">
        <v>8881</v>
      </c>
      <c r="X83" s="18">
        <v>11803</v>
      </c>
      <c r="Y83" s="18">
        <v>10583</v>
      </c>
      <c r="Z83" s="18">
        <v>9682</v>
      </c>
      <c r="AA83" s="18">
        <v>11442</v>
      </c>
      <c r="AB83" s="19">
        <v>10795</v>
      </c>
      <c r="AC83" s="19">
        <v>10762</v>
      </c>
      <c r="AD83" s="19">
        <v>11280.84</v>
      </c>
      <c r="AE83" s="19">
        <v>14464.41</v>
      </c>
      <c r="AF83" s="19">
        <v>12062</v>
      </c>
      <c r="AG83" s="19">
        <v>13222.9</v>
      </c>
      <c r="AH83" s="19">
        <v>11305</v>
      </c>
      <c r="AI83" s="19">
        <v>11192</v>
      </c>
      <c r="AJ83" s="19">
        <v>11683</v>
      </c>
      <c r="AK83" s="19">
        <v>11380</v>
      </c>
      <c r="AL83" s="19">
        <v>13194</v>
      </c>
      <c r="AM83" s="19">
        <v>12800</v>
      </c>
      <c r="AN83" s="19">
        <v>10949.07</v>
      </c>
      <c r="AO83" s="19">
        <v>16019.02</v>
      </c>
      <c r="AP83" s="19">
        <v>11915</v>
      </c>
      <c r="AQ83" s="19">
        <v>14001</v>
      </c>
      <c r="AR83" s="19">
        <v>11696</v>
      </c>
      <c r="AS83" s="19">
        <v>11548</v>
      </c>
      <c r="AT83" s="19">
        <v>6312.5599999999995</v>
      </c>
      <c r="AU83" s="19">
        <v>10039</v>
      </c>
      <c r="AV83" s="19">
        <v>13183</v>
      </c>
      <c r="AW83" s="19">
        <v>9328</v>
      </c>
      <c r="AX83" s="19">
        <v>11795</v>
      </c>
      <c r="AY83" s="19">
        <v>13147.58</v>
      </c>
      <c r="AZ83" s="19">
        <v>10512</v>
      </c>
      <c r="BA83" s="19">
        <v>13713.619999999999</v>
      </c>
      <c r="BB83" s="19">
        <v>9749</v>
      </c>
      <c r="BC83" s="19">
        <v>14099</v>
      </c>
      <c r="BD83" s="19">
        <v>14276</v>
      </c>
      <c r="BE83" s="19">
        <v>15031</v>
      </c>
      <c r="BF83" s="19">
        <v>8135</v>
      </c>
      <c r="BG83" s="19">
        <v>11882</v>
      </c>
      <c r="BH83" s="19">
        <v>11698</v>
      </c>
      <c r="BI83" s="19">
        <v>9476</v>
      </c>
      <c r="BJ83" s="19">
        <v>13602.89</v>
      </c>
      <c r="BK83" s="19">
        <v>11736</v>
      </c>
      <c r="BL83" s="19">
        <v>13688</v>
      </c>
      <c r="BM83" s="19">
        <v>15273</v>
      </c>
      <c r="BN83" s="19">
        <v>12339</v>
      </c>
      <c r="BO83" s="19">
        <v>10897.999999999998</v>
      </c>
      <c r="BP83" s="19">
        <v>10198.3</v>
      </c>
      <c r="BQ83" s="19">
        <v>8145</v>
      </c>
      <c r="BR83" s="19">
        <v>9278</v>
      </c>
      <c r="BS83" s="19">
        <v>8660</v>
      </c>
      <c r="BT83" s="19">
        <v>11426</v>
      </c>
      <c r="BU83" s="19">
        <v>11753</v>
      </c>
      <c r="BV83" s="19">
        <v>10983.59</v>
      </c>
      <c r="BW83" s="19">
        <v>11224</v>
      </c>
      <c r="BX83" s="19">
        <v>12195</v>
      </c>
      <c r="BY83" s="19">
        <v>-43</v>
      </c>
      <c r="BZ83" s="19">
        <v>22650</v>
      </c>
      <c r="CA83" s="19">
        <v>12550</v>
      </c>
      <c r="CB83" s="19">
        <v>8976</v>
      </c>
      <c r="CC83" s="19">
        <v>8736</v>
      </c>
      <c r="CD83" s="19">
        <v>11887</v>
      </c>
      <c r="CE83" s="19">
        <v>12260</v>
      </c>
      <c r="CF83" s="19">
        <v>11434</v>
      </c>
      <c r="CG83" s="19">
        <v>12524</v>
      </c>
      <c r="CH83" s="19">
        <v>11605</v>
      </c>
      <c r="CI83" s="19">
        <v>14492</v>
      </c>
      <c r="CJ83" s="19">
        <v>14347.99</v>
      </c>
      <c r="CK83" s="19">
        <v>11637</v>
      </c>
      <c r="CL83" s="19">
        <v>12748</v>
      </c>
      <c r="CM83" s="19">
        <v>15455</v>
      </c>
      <c r="CN83" s="19">
        <v>12999</v>
      </c>
      <c r="CO83" s="19">
        <v>13415</v>
      </c>
      <c r="CP83" s="19">
        <v>12436</v>
      </c>
      <c r="CQ83" s="19">
        <v>11149.92</v>
      </c>
      <c r="CR83" s="19">
        <v>13774</v>
      </c>
      <c r="CS83" s="19">
        <v>14506</v>
      </c>
      <c r="CT83" s="19">
        <v>11580</v>
      </c>
      <c r="CU83" s="19">
        <v>13410</v>
      </c>
      <c r="CV83" s="19">
        <v>14239</v>
      </c>
      <c r="CW83" s="19">
        <v>13134</v>
      </c>
      <c r="CX83" s="19">
        <v>11992</v>
      </c>
      <c r="CY83" s="19">
        <v>17495</v>
      </c>
      <c r="CZ83" s="19">
        <v>10188</v>
      </c>
    </row>
    <row r="84" spans="2:104" ht="12.75">
      <c r="B84" s="17" t="s">
        <v>136</v>
      </c>
      <c r="C84" s="27"/>
      <c r="D84" s="28">
        <v>805228.434015</v>
      </c>
      <c r="E84" s="28">
        <v>817471.621099</v>
      </c>
      <c r="F84" s="28">
        <v>1011374.9233620001</v>
      </c>
      <c r="G84" s="28">
        <v>1049011.620621</v>
      </c>
      <c r="H84" s="28">
        <v>934966.220998</v>
      </c>
      <c r="I84" s="28">
        <v>882498.1149650001</v>
      </c>
      <c r="J84" s="28">
        <v>881519.1001380001</v>
      </c>
      <c r="K84" s="28">
        <v>834784.9091149999</v>
      </c>
      <c r="L84" s="28">
        <v>791970.4740530001</v>
      </c>
      <c r="M84" s="28">
        <v>877255.299126</v>
      </c>
      <c r="N84" s="28">
        <v>864105.7333330001</v>
      </c>
      <c r="O84" s="28">
        <v>815908.008923</v>
      </c>
      <c r="P84" s="28">
        <v>842284.0666670001</v>
      </c>
      <c r="Q84" s="28">
        <v>902988.9839069999</v>
      </c>
      <c r="R84" s="28">
        <v>768588.5625000001</v>
      </c>
      <c r="S84" s="28">
        <v>1039204.485753</v>
      </c>
      <c r="T84" s="28">
        <v>902677.4708669999</v>
      </c>
      <c r="U84" s="28">
        <v>863379.316635</v>
      </c>
      <c r="V84" s="28">
        <v>900118.233896</v>
      </c>
      <c r="W84" s="28">
        <v>799423.1251749999</v>
      </c>
      <c r="X84" s="28">
        <v>929046.7265880001</v>
      </c>
      <c r="Y84" s="28">
        <v>852411.2432540001</v>
      </c>
      <c r="Z84" s="28">
        <v>943090.6957769999</v>
      </c>
      <c r="AA84" s="28">
        <v>826842.4496170001</v>
      </c>
      <c r="AB84" s="29">
        <f>SUM(AB65:AB83)</f>
        <v>915259.6600000001</v>
      </c>
      <c r="AC84" s="29">
        <f aca="true" t="shared" si="6" ref="AC84:CN84">SUM(AC65:AC83)</f>
        <v>872046.1100000001</v>
      </c>
      <c r="AD84" s="29">
        <f t="shared" si="6"/>
        <v>949408.82</v>
      </c>
      <c r="AE84" s="29">
        <f t="shared" si="6"/>
        <v>975627.6000000002</v>
      </c>
      <c r="AF84" s="29">
        <f t="shared" si="6"/>
        <v>911589.1399999999</v>
      </c>
      <c r="AG84" s="29">
        <f t="shared" si="6"/>
        <v>955144.27</v>
      </c>
      <c r="AH84" s="29">
        <f t="shared" si="6"/>
        <v>929509.29</v>
      </c>
      <c r="AI84" s="29">
        <f t="shared" si="6"/>
        <v>817588.62</v>
      </c>
      <c r="AJ84" s="29">
        <f t="shared" si="6"/>
        <v>1153641.9500000002</v>
      </c>
      <c r="AK84" s="29">
        <f t="shared" si="6"/>
        <v>671844.98</v>
      </c>
      <c r="AL84" s="29">
        <f t="shared" si="6"/>
        <v>938037.77</v>
      </c>
      <c r="AM84" s="29">
        <f t="shared" si="6"/>
        <v>880262.5899999999</v>
      </c>
      <c r="AN84" s="29">
        <f t="shared" si="6"/>
        <v>920421.84</v>
      </c>
      <c r="AO84" s="29">
        <f t="shared" si="6"/>
        <v>862031.1499999999</v>
      </c>
      <c r="AP84" s="29">
        <f t="shared" si="6"/>
        <v>893333.9900000001</v>
      </c>
      <c r="AQ84" s="29">
        <f t="shared" si="6"/>
        <v>992319.55</v>
      </c>
      <c r="AR84" s="29">
        <f t="shared" si="6"/>
        <v>988981.0100000001</v>
      </c>
      <c r="AS84" s="29">
        <f t="shared" si="6"/>
        <v>955518.36</v>
      </c>
      <c r="AT84" s="29">
        <f t="shared" si="6"/>
        <v>864510.57</v>
      </c>
      <c r="AU84" s="29">
        <f t="shared" si="6"/>
        <v>861959.24</v>
      </c>
      <c r="AV84" s="29">
        <f t="shared" si="6"/>
        <v>905673.5400000002</v>
      </c>
      <c r="AW84" s="29">
        <f t="shared" si="6"/>
        <v>861513.23</v>
      </c>
      <c r="AX84" s="29">
        <f t="shared" si="6"/>
        <v>971892.9899999999</v>
      </c>
      <c r="AY84" s="29">
        <f t="shared" si="6"/>
        <v>812523.6399999998</v>
      </c>
      <c r="AZ84" s="29">
        <f t="shared" si="6"/>
        <v>861754.2200000001</v>
      </c>
      <c r="BA84" s="29">
        <f t="shared" si="6"/>
        <v>783744.6900000001</v>
      </c>
      <c r="BB84" s="29">
        <f t="shared" si="6"/>
        <v>874098.2900000002</v>
      </c>
      <c r="BC84" s="29">
        <f t="shared" si="6"/>
        <v>955713.8900000001</v>
      </c>
      <c r="BD84" s="29">
        <f t="shared" si="6"/>
        <v>939063.5599999999</v>
      </c>
      <c r="BE84" s="29">
        <f t="shared" si="6"/>
        <v>873782.96</v>
      </c>
      <c r="BF84" s="29">
        <f t="shared" si="6"/>
        <v>888693.25</v>
      </c>
      <c r="BG84" s="29">
        <f t="shared" si="6"/>
        <v>905293.14</v>
      </c>
      <c r="BH84" s="29">
        <f t="shared" si="6"/>
        <v>889788.9099999999</v>
      </c>
      <c r="BI84" s="29">
        <f t="shared" si="6"/>
        <v>832619.49</v>
      </c>
      <c r="BJ84" s="29">
        <f t="shared" si="6"/>
        <v>882922.48</v>
      </c>
      <c r="BK84" s="29">
        <f t="shared" si="6"/>
        <v>958590.3900000001</v>
      </c>
      <c r="BL84" s="29">
        <f t="shared" si="6"/>
        <v>947266.7</v>
      </c>
      <c r="BM84" s="29">
        <f t="shared" si="6"/>
        <v>809636.82</v>
      </c>
      <c r="BN84" s="29">
        <f t="shared" si="6"/>
        <v>997102.6100000001</v>
      </c>
      <c r="BO84" s="29">
        <f t="shared" si="6"/>
        <v>819110.41</v>
      </c>
      <c r="BP84" s="29">
        <f t="shared" si="6"/>
        <v>877000.9200000002</v>
      </c>
      <c r="BQ84" s="29">
        <f t="shared" si="6"/>
        <v>733398.89</v>
      </c>
      <c r="BR84" s="29">
        <f t="shared" si="6"/>
        <v>782490.35</v>
      </c>
      <c r="BS84" s="29">
        <f t="shared" si="6"/>
        <v>794152.42</v>
      </c>
      <c r="BT84" s="29">
        <f t="shared" si="6"/>
        <v>804711.4600000001</v>
      </c>
      <c r="BU84" s="29">
        <f t="shared" si="6"/>
        <v>845157.67</v>
      </c>
      <c r="BV84" s="29">
        <f t="shared" si="6"/>
        <v>735322.33</v>
      </c>
      <c r="BW84" s="29">
        <f t="shared" si="6"/>
        <v>850594.3</v>
      </c>
      <c r="BX84" s="29">
        <f t="shared" si="6"/>
        <v>830039.4699999999</v>
      </c>
      <c r="BY84" s="29">
        <f t="shared" si="6"/>
        <v>28527.970000000005</v>
      </c>
      <c r="BZ84" s="29">
        <f t="shared" si="6"/>
        <v>1492057.3699999999</v>
      </c>
      <c r="CA84" s="29">
        <f t="shared" si="6"/>
        <v>819786.09</v>
      </c>
      <c r="CB84" s="29">
        <f t="shared" si="6"/>
        <v>745633.8300000001</v>
      </c>
      <c r="CC84" s="29">
        <f t="shared" si="6"/>
        <v>783738.13</v>
      </c>
      <c r="CD84" s="29">
        <f t="shared" si="6"/>
        <v>762779.63</v>
      </c>
      <c r="CE84" s="29">
        <f t="shared" si="6"/>
        <v>814291.4299999999</v>
      </c>
      <c r="CF84" s="29">
        <f t="shared" si="6"/>
        <v>814205.91</v>
      </c>
      <c r="CG84" s="29">
        <f t="shared" si="6"/>
        <v>861368.13</v>
      </c>
      <c r="CH84" s="29">
        <f t="shared" si="6"/>
        <v>859234.74</v>
      </c>
      <c r="CI84" s="29">
        <f t="shared" si="6"/>
        <v>902397.47</v>
      </c>
      <c r="CJ84" s="29">
        <f t="shared" si="6"/>
        <v>911005.99</v>
      </c>
      <c r="CK84" s="29">
        <f t="shared" si="6"/>
        <v>816812.6</v>
      </c>
      <c r="CL84" s="29">
        <f t="shared" si="6"/>
        <v>804224.87</v>
      </c>
      <c r="CM84" s="29">
        <f t="shared" si="6"/>
        <v>930129.66</v>
      </c>
      <c r="CN84" s="29">
        <f t="shared" si="6"/>
        <v>849465.84</v>
      </c>
      <c r="CO84" s="29">
        <f aca="true" t="shared" si="7" ref="CO84:CZ84">SUM(CO65:CO83)</f>
        <v>882678.18</v>
      </c>
      <c r="CP84" s="29">
        <f t="shared" si="7"/>
        <v>879034.8</v>
      </c>
      <c r="CQ84" s="29">
        <f t="shared" si="7"/>
        <v>761809.78</v>
      </c>
      <c r="CR84" s="29">
        <f t="shared" si="7"/>
        <v>931093.7500000001</v>
      </c>
      <c r="CS84" s="29">
        <f t="shared" si="7"/>
        <v>817701.5199999999</v>
      </c>
      <c r="CT84" s="29">
        <f t="shared" si="7"/>
        <v>830487.7200000001</v>
      </c>
      <c r="CU84" s="29">
        <f t="shared" si="7"/>
        <v>863353.4500000001</v>
      </c>
      <c r="CV84" s="29">
        <f t="shared" si="7"/>
        <v>864623.24</v>
      </c>
      <c r="CW84" s="29">
        <f t="shared" si="7"/>
        <v>873044.83</v>
      </c>
      <c r="CX84" s="29">
        <f t="shared" si="7"/>
        <v>863107.31</v>
      </c>
      <c r="CY84" s="29">
        <f t="shared" si="7"/>
        <v>908600.5299999999</v>
      </c>
      <c r="CZ84" s="29">
        <f t="shared" si="7"/>
        <v>847015.9400000001</v>
      </c>
    </row>
    <row r="85" spans="2:104" ht="15">
      <c r="B85" s="23" t="s">
        <v>137</v>
      </c>
      <c r="C85" s="30"/>
      <c r="D85" s="31">
        <f aca="true" t="shared" si="8" ref="D85:BO85">+D84+D64+D44+D24</f>
        <v>15117056.189179001</v>
      </c>
      <c r="E85" s="31">
        <f t="shared" si="8"/>
        <v>15022604.687769998</v>
      </c>
      <c r="F85" s="31">
        <f t="shared" si="8"/>
        <v>15239387.224871002</v>
      </c>
      <c r="G85" s="31">
        <f t="shared" si="8"/>
        <v>14844389.499144001</v>
      </c>
      <c r="H85" s="31">
        <f t="shared" si="8"/>
        <v>13539803.693833</v>
      </c>
      <c r="I85" s="31">
        <f t="shared" si="8"/>
        <v>13118277.657480998</v>
      </c>
      <c r="J85" s="31">
        <f t="shared" si="8"/>
        <v>13073335.987656001</v>
      </c>
      <c r="K85" s="31">
        <f t="shared" si="8"/>
        <v>12452168.463149</v>
      </c>
      <c r="L85" s="31">
        <f t="shared" si="8"/>
        <v>12678253.385832999</v>
      </c>
      <c r="M85" s="31">
        <f t="shared" si="8"/>
        <v>13147409.281259999</v>
      </c>
      <c r="N85" s="31">
        <f t="shared" si="8"/>
        <v>13162183.950661</v>
      </c>
      <c r="O85" s="31">
        <f t="shared" si="8"/>
        <v>14692461.167324</v>
      </c>
      <c r="P85" s="31">
        <f t="shared" si="8"/>
        <v>13030631.476242999</v>
      </c>
      <c r="Q85" s="31">
        <f t="shared" si="8"/>
        <v>18073088.130429</v>
      </c>
      <c r="R85" s="31">
        <f t="shared" si="8"/>
        <v>13468918.440610997</v>
      </c>
      <c r="S85" s="31">
        <f t="shared" si="8"/>
        <v>14881184.597850397</v>
      </c>
      <c r="T85" s="31">
        <f t="shared" si="8"/>
        <v>12977989.134409914</v>
      </c>
      <c r="U85" s="31">
        <f t="shared" si="8"/>
        <v>12636194.82538</v>
      </c>
      <c r="V85" s="31">
        <f t="shared" si="8"/>
        <v>12344658.787738</v>
      </c>
      <c r="W85" s="31">
        <f t="shared" si="8"/>
        <v>12412358.607652001</v>
      </c>
      <c r="X85" s="31">
        <f t="shared" si="8"/>
        <v>13295324.560193999</v>
      </c>
      <c r="Y85" s="31">
        <f t="shared" si="8"/>
        <v>12688452.383191999</v>
      </c>
      <c r="Z85" s="31">
        <f t="shared" si="8"/>
        <v>13782420.725084001</v>
      </c>
      <c r="AA85" s="31">
        <f t="shared" si="8"/>
        <v>14494014.459160998</v>
      </c>
      <c r="AB85" s="32">
        <f t="shared" si="8"/>
        <v>16025643.48000011</v>
      </c>
      <c r="AC85" s="32">
        <f t="shared" si="8"/>
        <v>14467351.589999998</v>
      </c>
      <c r="AD85" s="32">
        <f t="shared" si="8"/>
        <v>15756441.110000003</v>
      </c>
      <c r="AE85" s="32">
        <f t="shared" si="8"/>
        <v>13600080.569999998</v>
      </c>
      <c r="AF85" s="32">
        <f t="shared" si="8"/>
        <v>13439373.111000001</v>
      </c>
      <c r="AG85" s="32">
        <f t="shared" si="8"/>
        <v>12633609.069999997</v>
      </c>
      <c r="AH85" s="32">
        <f t="shared" si="8"/>
        <v>12552257.759999994</v>
      </c>
      <c r="AI85" s="32">
        <f t="shared" si="8"/>
        <v>12509783.66</v>
      </c>
      <c r="AJ85" s="32">
        <f t="shared" si="8"/>
        <v>12954598.099999996</v>
      </c>
      <c r="AK85" s="32">
        <f t="shared" si="8"/>
        <v>12263847.329999998</v>
      </c>
      <c r="AL85" s="32">
        <f t="shared" si="8"/>
        <v>14244804.170000002</v>
      </c>
      <c r="AM85" s="32">
        <f t="shared" si="8"/>
        <v>14074633.09</v>
      </c>
      <c r="AN85" s="32">
        <f t="shared" si="8"/>
        <v>16742296.530000124</v>
      </c>
      <c r="AO85" s="32">
        <f t="shared" si="8"/>
        <v>15004057.4</v>
      </c>
      <c r="AP85" s="32">
        <f t="shared" si="8"/>
        <v>14694595.15000001</v>
      </c>
      <c r="AQ85" s="32">
        <f t="shared" si="8"/>
        <v>14508825.850000005</v>
      </c>
      <c r="AR85" s="32">
        <f t="shared" si="8"/>
        <v>13905757.099999994</v>
      </c>
      <c r="AS85" s="32">
        <f t="shared" si="8"/>
        <v>12707126.719999988</v>
      </c>
      <c r="AT85" s="32">
        <f t="shared" si="8"/>
        <v>12219394.540000007</v>
      </c>
      <c r="AU85" s="32">
        <f t="shared" si="8"/>
        <v>12688272.389999993</v>
      </c>
      <c r="AV85" s="32">
        <f t="shared" si="8"/>
        <v>12458940.370000007</v>
      </c>
      <c r="AW85" s="32">
        <f t="shared" si="8"/>
        <v>12918108.630000003</v>
      </c>
      <c r="AX85" s="32">
        <f t="shared" si="8"/>
        <v>13991381.839999996</v>
      </c>
      <c r="AY85" s="32">
        <f t="shared" si="8"/>
        <v>13423495.040000007</v>
      </c>
      <c r="AZ85" s="32">
        <f t="shared" si="8"/>
        <v>15704960.630000187</v>
      </c>
      <c r="BA85" s="32">
        <f t="shared" si="8"/>
        <v>14523308.580000002</v>
      </c>
      <c r="BB85" s="32">
        <f t="shared" si="8"/>
        <v>14268066.599999998</v>
      </c>
      <c r="BC85" s="32">
        <f t="shared" si="8"/>
        <v>13769001.070000004</v>
      </c>
      <c r="BD85" s="32">
        <f t="shared" si="8"/>
        <v>13668110.809999993</v>
      </c>
      <c r="BE85" s="32">
        <f t="shared" si="8"/>
        <v>13119954.020000007</v>
      </c>
      <c r="BF85" s="32">
        <f t="shared" si="8"/>
        <v>12417409.44</v>
      </c>
      <c r="BG85" s="32">
        <f t="shared" si="8"/>
        <v>12867879.890000004</v>
      </c>
      <c r="BH85" s="32">
        <f t="shared" si="8"/>
        <v>12839782.050000008</v>
      </c>
      <c r="BI85" s="32">
        <f t="shared" si="8"/>
        <v>13154710.95000001</v>
      </c>
      <c r="BJ85" s="32">
        <f t="shared" si="8"/>
        <v>13617802.959999995</v>
      </c>
      <c r="BK85" s="32">
        <f t="shared" si="8"/>
        <v>14785518.579999998</v>
      </c>
      <c r="BL85" s="32">
        <f t="shared" si="8"/>
        <v>16894386.310000002</v>
      </c>
      <c r="BM85" s="32">
        <f t="shared" si="8"/>
        <v>15742175.010000002</v>
      </c>
      <c r="BN85" s="32">
        <f t="shared" si="8"/>
        <v>15652074.260000005</v>
      </c>
      <c r="BO85" s="32">
        <f t="shared" si="8"/>
        <v>14518597.770000134</v>
      </c>
      <c r="BP85" s="32">
        <f aca="true" t="shared" si="9" ref="BP85:CY85">+BP84+BP64+BP44+BP24</f>
        <v>14094499.989999995</v>
      </c>
      <c r="BQ85" s="32">
        <f t="shared" si="9"/>
        <v>12974363.590000002</v>
      </c>
      <c r="BR85" s="32">
        <f t="shared" si="9"/>
        <v>13136547.380000008</v>
      </c>
      <c r="BS85" s="32">
        <f t="shared" si="9"/>
        <v>12866180.520000007</v>
      </c>
      <c r="BT85" s="32">
        <f t="shared" si="9"/>
        <v>13504270.17000001</v>
      </c>
      <c r="BU85" s="32">
        <f t="shared" si="9"/>
        <v>13742588.519999996</v>
      </c>
      <c r="BV85" s="32">
        <f t="shared" si="9"/>
        <v>14182036.640000004</v>
      </c>
      <c r="BW85" s="32">
        <f t="shared" si="9"/>
        <v>15658406.64</v>
      </c>
      <c r="BX85" s="32">
        <f t="shared" si="9"/>
        <v>16337707.030000221</v>
      </c>
      <c r="BY85" s="32">
        <f t="shared" si="9"/>
        <v>13575187.959999997</v>
      </c>
      <c r="BZ85" s="32">
        <f t="shared" si="9"/>
        <v>16304877.019999996</v>
      </c>
      <c r="CA85" s="32">
        <f t="shared" si="9"/>
        <v>15540974.589999996</v>
      </c>
      <c r="CB85" s="32">
        <f t="shared" si="9"/>
        <v>12071581.480000002</v>
      </c>
      <c r="CC85" s="32">
        <f t="shared" si="9"/>
        <v>13350911.060000008</v>
      </c>
      <c r="CD85" s="32">
        <f t="shared" si="9"/>
        <v>13224699.950000009</v>
      </c>
      <c r="CE85" s="32">
        <f t="shared" si="9"/>
        <v>13055102.239999995</v>
      </c>
      <c r="CF85" s="32">
        <f t="shared" si="9"/>
        <v>13258496.520000003</v>
      </c>
      <c r="CG85" s="32">
        <f t="shared" si="9"/>
        <v>13489152.650000002</v>
      </c>
      <c r="CH85" s="32">
        <f t="shared" si="9"/>
        <v>14635741.43</v>
      </c>
      <c r="CI85" s="32">
        <f t="shared" si="9"/>
        <v>15298302.400000006</v>
      </c>
      <c r="CJ85" s="32">
        <f t="shared" si="9"/>
        <v>17023397.640000038</v>
      </c>
      <c r="CK85" s="32">
        <f t="shared" si="9"/>
        <v>15398684.490000006</v>
      </c>
      <c r="CL85" s="32">
        <f t="shared" si="9"/>
        <v>15067817.460000005</v>
      </c>
      <c r="CM85" s="32">
        <f t="shared" si="9"/>
        <v>14420329.419999998</v>
      </c>
      <c r="CN85" s="32">
        <f t="shared" si="9"/>
        <v>13839330.000000004</v>
      </c>
      <c r="CO85" s="32">
        <f t="shared" si="9"/>
        <v>13426637.11</v>
      </c>
      <c r="CP85" s="32">
        <f t="shared" si="9"/>
        <v>12977229.079999994</v>
      </c>
      <c r="CQ85" s="32">
        <f t="shared" si="9"/>
        <v>12848507.880000003</v>
      </c>
      <c r="CR85" s="32">
        <f t="shared" si="9"/>
        <v>13857160.770000001</v>
      </c>
      <c r="CS85" s="32">
        <f t="shared" si="9"/>
        <v>13747860.45000001</v>
      </c>
      <c r="CT85" s="32">
        <f t="shared" si="9"/>
        <v>14533951.960000008</v>
      </c>
      <c r="CU85" s="32">
        <f t="shared" si="9"/>
        <v>15841468.109999996</v>
      </c>
      <c r="CV85" s="32">
        <f t="shared" si="9"/>
        <v>16886789.170000076</v>
      </c>
      <c r="CW85" s="32">
        <f t="shared" si="9"/>
        <v>16384187.340000004</v>
      </c>
      <c r="CX85" s="32">
        <f t="shared" si="9"/>
        <v>16169026.210000005</v>
      </c>
      <c r="CY85" s="32">
        <f t="shared" si="9"/>
        <v>14384435.610000003</v>
      </c>
      <c r="CZ85" s="32">
        <f>+CZ84+CZ64+CZ44+CZ24</f>
        <v>13726951.300000008</v>
      </c>
    </row>
    <row r="87" ht="12.75">
      <c r="B87" t="s">
        <v>138</v>
      </c>
    </row>
    <row r="88" ht="12.75">
      <c r="B88" t="s">
        <v>139</v>
      </c>
    </row>
    <row r="89" ht="12.75">
      <c r="B89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Patricia Llobet</cp:lastModifiedBy>
  <dcterms:created xsi:type="dcterms:W3CDTF">2023-06-07T19:02:51Z</dcterms:created>
  <dcterms:modified xsi:type="dcterms:W3CDTF">2023-06-12T18:18:55Z</dcterms:modified>
  <cp:category/>
  <cp:version/>
  <cp:contentType/>
  <cp:contentStatus/>
</cp:coreProperties>
</file>